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ada2\Desktop\"/>
    </mc:Choice>
  </mc:AlternateContent>
  <xr:revisionPtr revIDLastSave="0" documentId="13_ncr:1_{33E0893B-C1E3-42FE-9D26-1CE6566CBE0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注文書（個人）" sheetId="2" r:id="rId1"/>
  </sheets>
  <definedNames>
    <definedName name="_xlnm.Print_Area" localSheetId="0">'注文書（個人）'!$A$1:$L$51</definedName>
  </definedNames>
  <calcPr calcId="191029"/>
</workbook>
</file>

<file path=xl/calcChain.xml><?xml version="1.0" encoding="utf-8"?>
<calcChain xmlns="http://schemas.openxmlformats.org/spreadsheetml/2006/main">
  <c r="I42" i="2" l="1"/>
  <c r="I43" i="2" s="1"/>
</calcChain>
</file>

<file path=xl/sharedStrings.xml><?xml version="1.0" encoding="utf-8"?>
<sst xmlns="http://schemas.openxmlformats.org/spreadsheetml/2006/main" count="54" uniqueCount="45">
  <si>
    <t>【お届け先情報】</t>
    <rPh sb="2" eb="3">
      <t>トド</t>
    </rPh>
    <rPh sb="4" eb="5">
      <t>サキ</t>
    </rPh>
    <rPh sb="5" eb="7">
      <t>ジョウホウ</t>
    </rPh>
    <phoneticPr fontId="1"/>
  </si>
  <si>
    <t>住所</t>
    <rPh sb="0" eb="2">
      <t>ジュウショ</t>
    </rPh>
    <phoneticPr fontId="1"/>
  </si>
  <si>
    <t>〒　　　　-</t>
    <phoneticPr fontId="1"/>
  </si>
  <si>
    <t>宛名</t>
    <rPh sb="0" eb="2">
      <t>アテナ</t>
    </rPh>
    <phoneticPr fontId="1"/>
  </si>
  <si>
    <t>会社名</t>
    <rPh sb="0" eb="3">
      <t>カイシャメイ</t>
    </rPh>
    <phoneticPr fontId="1"/>
  </si>
  <si>
    <t>（フリガナ）</t>
    <phoneticPr fontId="1"/>
  </si>
  <si>
    <t>【ご注文主様情報】</t>
    <rPh sb="2" eb="5">
      <t>チュウモンヌシ</t>
    </rPh>
    <rPh sb="5" eb="6">
      <t>サマ</t>
    </rPh>
    <rPh sb="6" eb="8">
      <t>ジョウホウ</t>
    </rPh>
    <phoneticPr fontId="1"/>
  </si>
  <si>
    <t>様</t>
    <rPh sb="0" eb="1">
      <t>サマ</t>
    </rPh>
    <phoneticPr fontId="1"/>
  </si>
  <si>
    <t>　電話番号　　　　　-　　　　　　　　-</t>
    <rPh sb="1" eb="3">
      <t>デンワ</t>
    </rPh>
    <rPh sb="3" eb="5">
      <t>バンゴウ</t>
    </rPh>
    <phoneticPr fontId="1"/>
  </si>
  <si>
    <t>（建物名・階数までご記入下さい）</t>
    <rPh sb="1" eb="3">
      <t>タテモノ</t>
    </rPh>
    <rPh sb="3" eb="4">
      <t>メイ</t>
    </rPh>
    <rPh sb="5" eb="7">
      <t>カイスウ</t>
    </rPh>
    <rPh sb="10" eb="12">
      <t>キニュウ</t>
    </rPh>
    <rPh sb="12" eb="13">
      <t>クダ</t>
    </rPh>
    <phoneticPr fontId="1"/>
  </si>
  <si>
    <t>【ご希望商品】</t>
    <rPh sb="2" eb="4">
      <t>キボウ</t>
    </rPh>
    <rPh sb="4" eb="6">
      <t>ショウヒン</t>
    </rPh>
    <phoneticPr fontId="1"/>
  </si>
  <si>
    <t>【ご用途】</t>
    <rPh sb="2" eb="4">
      <t>ヨウト</t>
    </rPh>
    <phoneticPr fontId="1"/>
  </si>
  <si>
    <t>【お支払方法】</t>
    <rPh sb="2" eb="4">
      <t>シハライ</t>
    </rPh>
    <rPh sb="4" eb="6">
      <t>ホウホウ</t>
    </rPh>
    <phoneticPr fontId="1"/>
  </si>
  <si>
    <t>普通口座：No.4845104</t>
    <rPh sb="0" eb="2">
      <t>フツウ</t>
    </rPh>
    <rPh sb="2" eb="4">
      <t>コウザ</t>
    </rPh>
    <phoneticPr fontId="1"/>
  </si>
  <si>
    <t>口座名義：㈱よみうりサポートアンドサービス</t>
    <rPh sb="0" eb="2">
      <t>コウザ</t>
    </rPh>
    <rPh sb="2" eb="4">
      <t>メイギ</t>
    </rPh>
    <phoneticPr fontId="1"/>
  </si>
  <si>
    <t>（振込手数料はお客様ご負担となります。）</t>
    <rPh sb="1" eb="3">
      <t>フリコミ</t>
    </rPh>
    <rPh sb="3" eb="6">
      <t>テスウリョウ</t>
    </rPh>
    <rPh sb="8" eb="10">
      <t>キャクサマ</t>
    </rPh>
    <rPh sb="11" eb="13">
      <t>フタン</t>
    </rPh>
    <phoneticPr fontId="1"/>
  </si>
  <si>
    <t>【商品代金】</t>
    <rPh sb="1" eb="3">
      <t>ショウヒン</t>
    </rPh>
    <rPh sb="3" eb="5">
      <t>ダイキン</t>
    </rPh>
    <phoneticPr fontId="1"/>
  </si>
  <si>
    <t>花代(税抜）</t>
    <rPh sb="0" eb="1">
      <t>ハナ</t>
    </rPh>
    <rPh sb="1" eb="2">
      <t>ダイ</t>
    </rPh>
    <rPh sb="3" eb="5">
      <t>ゼイヌキ</t>
    </rPh>
    <phoneticPr fontId="1"/>
  </si>
  <si>
    <t>消費税</t>
    <rPh sb="0" eb="3">
      <t>ショウヒゼイ</t>
    </rPh>
    <phoneticPr fontId="1"/>
  </si>
  <si>
    <t>【ご利用日時】</t>
    <rPh sb="2" eb="4">
      <t>リヨウ</t>
    </rPh>
    <rPh sb="4" eb="6">
      <t>ニチジ</t>
    </rPh>
    <phoneticPr fontId="1"/>
  </si>
  <si>
    <t>　　月　　　日　（　　　）</t>
    <rPh sb="2" eb="3">
      <t>ガツ</t>
    </rPh>
    <rPh sb="6" eb="7">
      <t>ニチ</t>
    </rPh>
    <phoneticPr fontId="1"/>
  </si>
  <si>
    <t>×</t>
    <phoneticPr fontId="1"/>
  </si>
  <si>
    <t>合計(税込）</t>
    <rPh sb="0" eb="2">
      <t>ゴウケイ</t>
    </rPh>
    <rPh sb="3" eb="5">
      <t>ゼイコミ</t>
    </rPh>
    <phoneticPr fontId="1"/>
  </si>
  <si>
    <t>※配達のお時間の幅を1時間ほど頂戴しております。ご了承ください。</t>
    <rPh sb="1" eb="3">
      <t>ハイタツ</t>
    </rPh>
    <rPh sb="5" eb="7">
      <t>ジカン</t>
    </rPh>
    <rPh sb="8" eb="9">
      <t>ハバ</t>
    </rPh>
    <rPh sb="11" eb="13">
      <t>ジカン</t>
    </rPh>
    <rPh sb="15" eb="17">
      <t>チョウダイ</t>
    </rPh>
    <rPh sb="25" eb="27">
      <t>リョウショウ</t>
    </rPh>
    <phoneticPr fontId="1"/>
  </si>
  <si>
    <t>　　　　　　時　　　　分　　～　　　　時　　　　分</t>
    <rPh sb="6" eb="7">
      <t>ジ</t>
    </rPh>
    <rPh sb="11" eb="12">
      <t>フン</t>
    </rPh>
    <rPh sb="19" eb="20">
      <t>ジ</t>
    </rPh>
    <rPh sb="24" eb="25">
      <t>フン</t>
    </rPh>
    <phoneticPr fontId="1"/>
  </si>
  <si>
    <t>ル・花フェ　日テレプラザ店</t>
    <rPh sb="2" eb="3">
      <t>ハナ</t>
    </rPh>
    <rPh sb="6" eb="7">
      <t>ニッ</t>
    </rPh>
    <rPh sb="12" eb="13">
      <t>テン</t>
    </rPh>
    <phoneticPr fontId="1"/>
  </si>
  <si>
    <t>〒105-7402</t>
    <phoneticPr fontId="1"/>
  </si>
  <si>
    <t>TEL:03-5568-8721</t>
    <phoneticPr fontId="1"/>
  </si>
  <si>
    <t>FAX:03-5568-8723</t>
    <phoneticPr fontId="1"/>
  </si>
  <si>
    <t>Email: lecafe@yomiss.co.jp</t>
    <phoneticPr fontId="1"/>
  </si>
  <si>
    <t>【配達について】</t>
    <rPh sb="1" eb="3">
      <t>ハイタツ</t>
    </rPh>
    <phoneticPr fontId="1"/>
  </si>
  <si>
    <t>東京都港区東新橋1-6-1日本テレビタワー2F</t>
    <rPh sb="0" eb="3">
      <t>トウキョウト</t>
    </rPh>
    <rPh sb="3" eb="5">
      <t>ミナトク</t>
    </rPh>
    <rPh sb="5" eb="8">
      <t>ヒガシシンバシ</t>
    </rPh>
    <rPh sb="13" eb="15">
      <t>ニホン</t>
    </rPh>
    <phoneticPr fontId="1"/>
  </si>
  <si>
    <r>
      <t>※配達地域は</t>
    </r>
    <r>
      <rPr>
        <u/>
        <sz val="11"/>
        <color theme="1"/>
        <rFont val="ＭＳ Ｐゴシック"/>
        <family val="3"/>
        <charset val="128"/>
        <scheme val="minor"/>
      </rPr>
      <t>港区・中央区・千代田区全域</t>
    </r>
    <r>
      <rPr>
        <sz val="11"/>
        <color theme="1"/>
        <rFont val="ＭＳ Ｐゴシック"/>
        <family val="2"/>
        <charset val="128"/>
        <scheme val="minor"/>
      </rPr>
      <t>と</t>
    </r>
    <r>
      <rPr>
        <u/>
        <sz val="11"/>
        <color theme="1"/>
        <rFont val="ＭＳ Ｐゴシック"/>
        <family val="3"/>
        <charset val="128"/>
        <scheme val="minor"/>
      </rPr>
      <t>渋谷区・新宿区・江東区の</t>
    </r>
    <r>
      <rPr>
        <sz val="11"/>
        <color theme="1"/>
        <rFont val="ＭＳ Ｐゴシック"/>
        <family val="2"/>
        <charset val="128"/>
        <scheme val="minor"/>
      </rPr>
      <t xml:space="preserve">
　</t>
    </r>
    <r>
      <rPr>
        <u/>
        <sz val="11"/>
        <color theme="1"/>
        <rFont val="ＭＳ Ｐゴシック"/>
        <family val="3"/>
        <charset val="128"/>
        <scheme val="minor"/>
      </rPr>
      <t>一部地域</t>
    </r>
    <r>
      <rPr>
        <sz val="11"/>
        <color theme="1"/>
        <rFont val="ＭＳ Ｐゴシック"/>
        <family val="2"/>
        <charset val="128"/>
        <scheme val="minor"/>
      </rPr>
      <t>となります。詳細はお問合せください。</t>
    </r>
    <rPh sb="1" eb="3">
      <t>ハイタツ</t>
    </rPh>
    <rPh sb="3" eb="5">
      <t>チイキ</t>
    </rPh>
    <rPh sb="6" eb="8">
      <t>ミナトク</t>
    </rPh>
    <rPh sb="9" eb="12">
      <t>チュウオウク</t>
    </rPh>
    <rPh sb="13" eb="17">
      <t>チヨダク</t>
    </rPh>
    <rPh sb="17" eb="19">
      <t>ゼンイキ</t>
    </rPh>
    <rPh sb="20" eb="23">
      <t>シブヤク</t>
    </rPh>
    <rPh sb="24" eb="27">
      <t>シンジュクク</t>
    </rPh>
    <rPh sb="28" eb="31">
      <t>コウトウク</t>
    </rPh>
    <rPh sb="34" eb="36">
      <t>イチブ</t>
    </rPh>
    <rPh sb="36" eb="38">
      <t>チイキ</t>
    </rPh>
    <rPh sb="44" eb="46">
      <t>ショウサイ</t>
    </rPh>
    <rPh sb="48" eb="50">
      <t>トイアワ</t>
    </rPh>
    <phoneticPr fontId="1"/>
  </si>
  <si>
    <t>※各項目のチェック・詳細のご記入お願いします</t>
    <rPh sb="1" eb="4">
      <t>カクコウモク</t>
    </rPh>
    <rPh sb="10" eb="12">
      <t>ショウサイ</t>
    </rPh>
    <rPh sb="14" eb="16">
      <t>キニュウ</t>
    </rPh>
    <rPh sb="17" eb="18">
      <t>ネガ</t>
    </rPh>
    <phoneticPr fontId="1"/>
  </si>
  <si>
    <t>取引銀行：三菱UFJ銀行 新橋駅前支店</t>
    <rPh sb="0" eb="2">
      <t>トリヒキ</t>
    </rPh>
    <rPh sb="2" eb="4">
      <t>ギンコウ</t>
    </rPh>
    <rPh sb="5" eb="7">
      <t>ミツビシ</t>
    </rPh>
    <rPh sb="10" eb="12">
      <t>ギンコウ</t>
    </rPh>
    <rPh sb="13" eb="15">
      <t>シンバシ</t>
    </rPh>
    <rPh sb="15" eb="17">
      <t>エキマエ</t>
    </rPh>
    <rPh sb="17" eb="19">
      <t>シテン</t>
    </rPh>
    <phoneticPr fontId="1"/>
  </si>
  <si>
    <t>E-mail:</t>
    <phoneticPr fontId="1"/>
  </si>
  <si>
    <t xml:space="preserve">      @</t>
    <phoneticPr fontId="1"/>
  </si>
  <si>
    <t>電話番号:　　　　     　-　　　　　　     　　-</t>
    <rPh sb="0" eb="2">
      <t>デンワ</t>
    </rPh>
    <rPh sb="2" eb="4">
      <t>バンゴウ</t>
    </rPh>
    <phoneticPr fontId="1"/>
  </si>
  <si>
    <t>※配達区域外は近隣地域のインターネット加盟店へ外注手配となります。</t>
    <rPh sb="1" eb="3">
      <t>ハイタツ</t>
    </rPh>
    <rPh sb="3" eb="5">
      <t>クイキ</t>
    </rPh>
    <rPh sb="5" eb="6">
      <t>ガイ</t>
    </rPh>
    <rPh sb="7" eb="9">
      <t>キンリン</t>
    </rPh>
    <rPh sb="9" eb="11">
      <t>チイキ</t>
    </rPh>
    <rPh sb="19" eb="21">
      <t>カメイ</t>
    </rPh>
    <rPh sb="21" eb="22">
      <t>テン</t>
    </rPh>
    <rPh sb="25" eb="27">
      <t>テハイ</t>
    </rPh>
    <phoneticPr fontId="1"/>
  </si>
  <si>
    <t>【ご注文依頼書】</t>
    <rPh sb="2" eb="4">
      <t>チュウモン</t>
    </rPh>
    <rPh sb="4" eb="7">
      <t>イライショ</t>
    </rPh>
    <phoneticPr fontId="1"/>
  </si>
  <si>
    <t>注文日　　　年　　　月　　　日</t>
    <rPh sb="0" eb="3">
      <t>チュウモンニチ</t>
    </rPh>
    <rPh sb="6" eb="7">
      <t>ネン</t>
    </rPh>
    <rPh sb="10" eb="11">
      <t>ツキ</t>
    </rPh>
    <rPh sb="14" eb="15">
      <t>ニチ</t>
    </rPh>
    <phoneticPr fontId="1"/>
  </si>
  <si>
    <r>
      <t>【立札・カード】</t>
    </r>
    <r>
      <rPr>
        <sz val="9"/>
        <color theme="1"/>
        <rFont val="ＭＳ Ｐゴシック"/>
        <family val="3"/>
        <charset val="128"/>
        <scheme val="minor"/>
      </rPr>
      <t>立札は頭書きもご記入ください（例：御祝）</t>
    </r>
    <rPh sb="1" eb="3">
      <t>タテフダ</t>
    </rPh>
    <rPh sb="8" eb="10">
      <t>タテフダ</t>
    </rPh>
    <rPh sb="11" eb="12">
      <t>アタマ</t>
    </rPh>
    <rPh sb="12" eb="13">
      <t>ガ</t>
    </rPh>
    <rPh sb="16" eb="18">
      <t>キニュウ</t>
    </rPh>
    <rPh sb="23" eb="24">
      <t>レイ</t>
    </rPh>
    <rPh sb="25" eb="27">
      <t>オイワイ</t>
    </rPh>
    <phoneticPr fontId="1"/>
  </si>
  <si>
    <t>【お花のイメージ】</t>
  </si>
  <si>
    <t>（個人用）</t>
    <rPh sb="1" eb="3">
      <t>コジン</t>
    </rPh>
    <rPh sb="3" eb="4">
      <t>ヨウ</t>
    </rPh>
    <phoneticPr fontId="1"/>
  </si>
  <si>
    <t>※配達は￥3,300より承ります。</t>
    <rPh sb="1" eb="3">
      <t>ハイタツ</t>
    </rPh>
    <rPh sb="12" eb="13">
      <t>ウケタマワ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</si>
</sst>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0" fillId="3" borderId="11" xfId="0" applyFont="1" applyFill="1" applyBorder="1" applyAlignment="1" applyProtection="1">
      <alignment vertical="center"/>
      <protection locked="0"/>
    </xf>
    <xf numFmtId="0" fontId="10" fillId="3" borderId="12" xfId="0" applyFont="1" applyFill="1" applyBorder="1" applyAlignment="1" applyProtection="1">
      <alignment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4" xfId="0" applyFill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5" xfId="1" applyBorder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13" xfId="0" applyBorder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1" applyFont="1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2" fillId="0" borderId="0" xfId="0" applyFont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 shrinkToFit="1"/>
    </xf>
    <xf numFmtId="0" fontId="17" fillId="0" borderId="7" xfId="0" applyFont="1" applyBorder="1" applyAlignment="1" applyProtection="1">
      <alignment vertical="center" shrinkToFit="1"/>
    </xf>
    <xf numFmtId="0" fontId="15" fillId="0" borderId="0" xfId="0" applyFont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5" fontId="4" fillId="0" borderId="1" xfId="0" applyNumberFormat="1" applyFont="1" applyBorder="1" applyAlignment="1" applyProtection="1">
      <alignment horizontal="center" vertical="center"/>
    </xf>
    <xf numFmtId="5" fontId="4" fillId="0" borderId="2" xfId="0" applyNumberFormat="1" applyFont="1" applyBorder="1" applyAlignment="1" applyProtection="1">
      <alignment horizontal="center" vertical="center"/>
    </xf>
    <xf numFmtId="5" fontId="4" fillId="0" borderId="3" xfId="0" applyNumberFormat="1" applyFont="1" applyBorder="1" applyAlignment="1" applyProtection="1">
      <alignment horizontal="center" vertical="center"/>
    </xf>
    <xf numFmtId="5" fontId="4" fillId="0" borderId="6" xfId="0" applyNumberFormat="1" applyFont="1" applyBorder="1" applyAlignment="1" applyProtection="1">
      <alignment horizontal="center" vertical="center"/>
    </xf>
    <xf numFmtId="5" fontId="4" fillId="0" borderId="7" xfId="0" applyNumberFormat="1" applyFont="1" applyBorder="1" applyAlignment="1" applyProtection="1">
      <alignment horizontal="center" vertical="center"/>
    </xf>
    <xf numFmtId="5" fontId="4" fillId="0" borderId="8" xfId="0" applyNumberFormat="1" applyFont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5" fontId="4" fillId="0" borderId="10" xfId="0" applyNumberFormat="1" applyFont="1" applyBorder="1" applyAlignment="1" applyProtection="1">
      <alignment horizontal="center" vertical="center"/>
      <protection locked="0"/>
    </xf>
    <xf numFmtId="5" fontId="4" fillId="0" borderId="11" xfId="0" applyNumberFormat="1" applyFont="1" applyBorder="1" applyAlignment="1" applyProtection="1">
      <alignment horizontal="center" vertical="center"/>
      <protection locked="0"/>
    </xf>
    <xf numFmtId="5" fontId="4" fillId="0" borderId="10" xfId="0" applyNumberFormat="1" applyFont="1" applyBorder="1" applyAlignment="1" applyProtection="1">
      <alignment horizontal="center" vertical="center"/>
    </xf>
    <xf numFmtId="5" fontId="4" fillId="0" borderId="11" xfId="0" applyNumberFormat="1" applyFont="1" applyBorder="1" applyAlignment="1" applyProtection="1">
      <alignment horizontal="center" vertical="center"/>
    </xf>
    <xf numFmtId="5" fontId="4" fillId="0" borderId="12" xfId="0" applyNumberFormat="1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45</xdr:row>
      <xdr:rowOff>0</xdr:rowOff>
    </xdr:from>
    <xdr:to>
      <xdr:col>11</xdr:col>
      <xdr:colOff>47625</xdr:colOff>
      <xdr:row>48</xdr:row>
      <xdr:rowOff>57150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9648825"/>
          <a:ext cx="1790700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27</xdr:row>
          <xdr:rowOff>133350</xdr:rowOff>
        </xdr:from>
        <xdr:to>
          <xdr:col>1</xdr:col>
          <xdr:colOff>295275</xdr:colOff>
          <xdr:row>29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228600</xdr:rowOff>
        </xdr:from>
        <xdr:to>
          <xdr:col>6</xdr:col>
          <xdr:colOff>485775</xdr:colOff>
          <xdr:row>42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銀行振り込み(下記口座にお振り込みください。お振り込み確認後の手配となります。)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28</xdr:row>
          <xdr:rowOff>133350</xdr:rowOff>
        </xdr:from>
        <xdr:to>
          <xdr:col>1</xdr:col>
          <xdr:colOff>295275</xdr:colOff>
          <xdr:row>30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ご来店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27</xdr:row>
          <xdr:rowOff>133350</xdr:rowOff>
        </xdr:from>
        <xdr:to>
          <xdr:col>6</xdr:col>
          <xdr:colOff>19050</xdr:colOff>
          <xdr:row>29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133350</xdr:rowOff>
        </xdr:from>
        <xdr:to>
          <xdr:col>7</xdr:col>
          <xdr:colOff>38100</xdr:colOff>
          <xdr:row>29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161925</xdr:rowOff>
        </xdr:from>
        <xdr:to>
          <xdr:col>5</xdr:col>
          <xdr:colOff>238125</xdr:colOff>
          <xdr:row>41</xdr:row>
          <xdr:rowOff>9525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0" y="7219950"/>
              <a:ext cx="3667125" cy="257175"/>
              <a:chOff x="0" y="7219950"/>
              <a:chExt cx="3667125" cy="257175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0" y="7219950"/>
                <a:ext cx="96016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ご来店支払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900212" y="7229475"/>
                <a:ext cx="276691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集金(弊社配達エリアでご注文主様受取のみ)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33</xdr:row>
          <xdr:rowOff>28575</xdr:rowOff>
        </xdr:from>
        <xdr:to>
          <xdr:col>1</xdr:col>
          <xdr:colOff>66675</xdr:colOff>
          <xdr:row>33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御祝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676275</xdr:colOff>
          <xdr:row>33</xdr:row>
          <xdr:rowOff>28575</xdr:rowOff>
        </xdr:from>
        <xdr:to>
          <xdr:col>1</xdr:col>
          <xdr:colOff>609600</xdr:colOff>
          <xdr:row>33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33</xdr:row>
          <xdr:rowOff>28575</xdr:rowOff>
        </xdr:from>
        <xdr:to>
          <xdr:col>3</xdr:col>
          <xdr:colOff>523875</xdr:colOff>
          <xdr:row>33</xdr:row>
          <xdr:rowOff>276225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ロビー花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33</xdr:row>
          <xdr:rowOff>28575</xdr:rowOff>
        </xdr:from>
        <xdr:to>
          <xdr:col>4</xdr:col>
          <xdr:colOff>581025</xdr:colOff>
          <xdr:row>33</xdr:row>
          <xdr:rowOff>276225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楽屋花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33</xdr:row>
          <xdr:rowOff>28575</xdr:rowOff>
        </xdr:from>
        <xdr:to>
          <xdr:col>5</xdr:col>
          <xdr:colOff>638175</xdr:colOff>
          <xdr:row>33</xdr:row>
          <xdr:rowOff>276225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お見舞い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33</xdr:row>
          <xdr:rowOff>28575</xdr:rowOff>
        </xdr:from>
        <xdr:to>
          <xdr:col>7</xdr:col>
          <xdr:colOff>419100</xdr:colOff>
          <xdr:row>33</xdr:row>
          <xdr:rowOff>276225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296756</xdr:colOff>
      <xdr:row>32</xdr:row>
      <xdr:rowOff>152908</xdr:rowOff>
    </xdr:from>
    <xdr:to>
      <xdr:col>7</xdr:col>
      <xdr:colOff>619126</xdr:colOff>
      <xdr:row>33</xdr:row>
      <xdr:rowOff>266700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097356" y="5658358"/>
          <a:ext cx="3223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28575</xdr:rowOff>
        </xdr:from>
        <xdr:to>
          <xdr:col>2</xdr:col>
          <xdr:colOff>466725</xdr:colOff>
          <xdr:row>33</xdr:row>
          <xdr:rowOff>276225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送別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33</xdr:row>
          <xdr:rowOff>28575</xdr:rowOff>
        </xdr:from>
        <xdr:to>
          <xdr:col>6</xdr:col>
          <xdr:colOff>504825</xdr:colOff>
          <xdr:row>33</xdr:row>
          <xdr:rowOff>276225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お供え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35</xdr:row>
          <xdr:rowOff>19050</xdr:rowOff>
        </xdr:from>
        <xdr:to>
          <xdr:col>11</xdr:col>
          <xdr:colOff>266700</xdr:colOff>
          <xdr:row>36</xdr:row>
          <xdr:rowOff>19050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467100" y="6143625"/>
              <a:ext cx="3924300" cy="238125"/>
              <a:chOff x="3467100" y="6143625"/>
              <a:chExt cx="3924300" cy="238125"/>
            </a:xfrm>
          </xdr:grpSpPr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3467100" y="6143625"/>
                <a:ext cx="10096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明るく華やかに</a:t>
                </a:r>
              </a:p>
            </xdr:txBody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4538663" y="6143625"/>
                <a:ext cx="666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元気に</a:t>
                </a:r>
              </a:p>
            </xdr:txBody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5267326" y="6143625"/>
                <a:ext cx="666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かわいく</a:t>
                </a:r>
              </a:p>
            </xdr:txBody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5995989" y="6143625"/>
                <a:ext cx="666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シックに</a:t>
                </a:r>
              </a:p>
            </xdr:txBody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6724650" y="6143625"/>
                <a:ext cx="666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爽やかに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0</xdr:rowOff>
        </xdr:from>
        <xdr:to>
          <xdr:col>7</xdr:col>
          <xdr:colOff>104775</xdr:colOff>
          <xdr:row>37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その他(ご記入ください)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31</xdr:row>
          <xdr:rowOff>38100</xdr:rowOff>
        </xdr:from>
        <xdr:to>
          <xdr:col>1</xdr:col>
          <xdr:colOff>381000</xdr:colOff>
          <xdr:row>32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アレンジメント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31</xdr:row>
          <xdr:rowOff>38100</xdr:rowOff>
        </xdr:from>
        <xdr:to>
          <xdr:col>2</xdr:col>
          <xdr:colOff>314325</xdr:colOff>
          <xdr:row>32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花束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31</xdr:row>
          <xdr:rowOff>38100</xdr:rowOff>
        </xdr:from>
        <xdr:to>
          <xdr:col>3</xdr:col>
          <xdr:colOff>228600</xdr:colOff>
          <xdr:row>32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ブーケ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31</xdr:row>
          <xdr:rowOff>38100</xdr:rowOff>
        </xdr:from>
        <xdr:to>
          <xdr:col>4</xdr:col>
          <xdr:colOff>323850</xdr:colOff>
          <xdr:row>32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スタンド花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31</xdr:row>
          <xdr:rowOff>38100</xdr:rowOff>
        </xdr:from>
        <xdr:to>
          <xdr:col>5</xdr:col>
          <xdr:colOff>314325</xdr:colOff>
          <xdr:row>32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胡蝶蘭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31</xdr:row>
          <xdr:rowOff>38100</xdr:rowOff>
        </xdr:from>
        <xdr:to>
          <xdr:col>6</xdr:col>
          <xdr:colOff>314325</xdr:colOff>
          <xdr:row>32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観葉鉢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31</xdr:row>
          <xdr:rowOff>38100</xdr:rowOff>
        </xdr:from>
        <xdr:to>
          <xdr:col>7</xdr:col>
          <xdr:colOff>314325</xdr:colOff>
          <xdr:row>32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276226</xdr:colOff>
      <xdr:row>31</xdr:row>
      <xdr:rowOff>19050</xdr:rowOff>
    </xdr:from>
    <xdr:to>
      <xdr:col>7</xdr:col>
      <xdr:colOff>542926</xdr:colOff>
      <xdr:row>32</xdr:row>
      <xdr:rowOff>9017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76826" y="5238750"/>
          <a:ext cx="2667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twoCellAnchor>
  <xdr:oneCellAnchor>
    <xdr:from>
      <xdr:col>11</xdr:col>
      <xdr:colOff>409575</xdr:colOff>
      <xdr:row>40</xdr:row>
      <xdr:rowOff>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34275" y="72294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個</a:t>
          </a:r>
        </a:p>
      </xdr:txBody>
    </xdr:sp>
    <xdr:clientData/>
  </xdr:oneCellAnchor>
  <xdr:twoCellAnchor>
    <xdr:from>
      <xdr:col>10</xdr:col>
      <xdr:colOff>28576</xdr:colOff>
      <xdr:row>31</xdr:row>
      <xdr:rowOff>19050</xdr:rowOff>
    </xdr:from>
    <xdr:to>
      <xdr:col>11</xdr:col>
      <xdr:colOff>76200</xdr:colOff>
      <xdr:row>32</xdr:row>
      <xdr:rowOff>9017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886576" y="5238750"/>
          <a:ext cx="31432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10</xdr:col>
      <xdr:colOff>28576</xdr:colOff>
      <xdr:row>32</xdr:row>
      <xdr:rowOff>142875</xdr:rowOff>
    </xdr:from>
    <xdr:to>
      <xdr:col>11</xdr:col>
      <xdr:colOff>76200</xdr:colOff>
      <xdr:row>33</xdr:row>
      <xdr:rowOff>256667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886576" y="5648325"/>
          <a:ext cx="31432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tel:03-5568-8721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0067-97FE-42D5-8769-9B77C036C4A2}">
  <sheetPr codeName="Sheet1">
    <pageSetUpPr fitToPage="1"/>
  </sheetPr>
  <dimension ref="A1:L51"/>
  <sheetViews>
    <sheetView tabSelected="1" zoomScaleNormal="100" workbookViewId="0">
      <selection activeCell="A7" sqref="A7"/>
    </sheetView>
  </sheetViews>
  <sheetFormatPr defaultRowHeight="13.5" x14ac:dyDescent="0.15"/>
  <cols>
    <col min="1" max="10" width="9" style="1"/>
    <col min="11" max="11" width="3.5" style="1" customWidth="1"/>
    <col min="12" max="16384" width="9" style="1"/>
  </cols>
  <sheetData>
    <row r="1" spans="1:12" ht="15.75" customHeight="1" x14ac:dyDescent="0.15">
      <c r="A1" s="76" t="s">
        <v>39</v>
      </c>
      <c r="B1" s="76"/>
      <c r="C1" s="76"/>
      <c r="D1" s="76"/>
      <c r="E1" s="76"/>
      <c r="F1" s="76"/>
      <c r="G1" s="76"/>
      <c r="H1" s="76"/>
      <c r="I1" s="78" t="s">
        <v>43</v>
      </c>
      <c r="J1" s="78"/>
    </row>
    <row r="2" spans="1:12" ht="15.75" customHeight="1" x14ac:dyDescent="0.15">
      <c r="A2" s="76"/>
      <c r="B2" s="76"/>
      <c r="C2" s="76"/>
      <c r="D2" s="76"/>
      <c r="E2" s="76"/>
      <c r="F2" s="76"/>
      <c r="G2" s="76"/>
      <c r="H2" s="76"/>
      <c r="I2" s="78"/>
      <c r="J2" s="78"/>
    </row>
    <row r="3" spans="1:12" ht="15.75" customHeight="1" x14ac:dyDescent="0.15">
      <c r="A3" s="77"/>
      <c r="B3" s="77"/>
      <c r="C3" s="77"/>
      <c r="D3" s="77"/>
      <c r="E3" s="77"/>
      <c r="F3" s="77"/>
      <c r="G3" s="77"/>
      <c r="H3" s="77"/>
      <c r="I3" s="79" t="s">
        <v>40</v>
      </c>
      <c r="J3" s="80"/>
      <c r="K3" s="80"/>
      <c r="L3" s="80"/>
    </row>
    <row r="4" spans="1:12" ht="11.25" customHeight="1" x14ac:dyDescent="0.15">
      <c r="A4" s="81" t="s">
        <v>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3"/>
    </row>
    <row r="5" spans="1:12" ht="7.5" customHeight="1" x14ac:dyDescent="0.15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</row>
    <row r="6" spans="1:12" x14ac:dyDescent="0.15">
      <c r="A6" s="2" t="s">
        <v>1</v>
      </c>
      <c r="B6" s="3" t="s">
        <v>2</v>
      </c>
      <c r="C6" s="3"/>
      <c r="D6" s="3"/>
      <c r="E6" s="4"/>
      <c r="F6" s="4"/>
      <c r="G6" s="4"/>
      <c r="H6" s="4"/>
      <c r="I6" s="4"/>
      <c r="J6" s="4"/>
      <c r="K6" s="4"/>
      <c r="L6" s="5"/>
    </row>
    <row r="7" spans="1:12" x14ac:dyDescent="0.15">
      <c r="A7" s="6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15">
      <c r="A8" s="7"/>
      <c r="B8" s="8"/>
      <c r="C8" s="8"/>
      <c r="D8" s="8"/>
      <c r="E8" s="8"/>
      <c r="F8" s="8"/>
      <c r="G8" s="8"/>
      <c r="H8" s="8"/>
      <c r="I8" s="8" t="s">
        <v>9</v>
      </c>
      <c r="J8" s="8"/>
      <c r="K8" s="8"/>
      <c r="L8" s="9"/>
    </row>
    <row r="9" spans="1:12" x14ac:dyDescent="0.15">
      <c r="A9" s="10" t="s">
        <v>4</v>
      </c>
      <c r="B9" s="11" t="s">
        <v>5</v>
      </c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x14ac:dyDescent="0.15">
      <c r="A10" s="6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1:12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9"/>
    </row>
    <row r="12" spans="1:12" x14ac:dyDescent="0.15">
      <c r="A12" s="10" t="s">
        <v>3</v>
      </c>
      <c r="B12" s="11" t="s">
        <v>5</v>
      </c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2" ht="13.5" customHeight="1" x14ac:dyDescent="0.15">
      <c r="A13" s="6"/>
      <c r="B13" s="4"/>
      <c r="C13" s="4"/>
      <c r="D13" s="4"/>
      <c r="E13" s="4"/>
      <c r="F13" s="4"/>
      <c r="G13" s="73" t="s">
        <v>7</v>
      </c>
      <c r="H13" s="4"/>
      <c r="I13" s="4"/>
      <c r="J13" s="4"/>
      <c r="K13" s="4"/>
      <c r="L13" s="5"/>
    </row>
    <row r="14" spans="1:12" ht="13.5" customHeight="1" x14ac:dyDescent="0.15">
      <c r="A14" s="6"/>
      <c r="B14" s="4"/>
      <c r="C14" s="4"/>
      <c r="D14" s="4"/>
      <c r="E14" s="4"/>
      <c r="F14" s="4"/>
      <c r="G14" s="73"/>
      <c r="H14" s="4" t="s">
        <v>8</v>
      </c>
      <c r="I14" s="4"/>
      <c r="J14" s="4"/>
      <c r="K14" s="4"/>
      <c r="L14" s="5"/>
    </row>
    <row r="15" spans="1:12" ht="11.25" customHeight="1" x14ac:dyDescent="0.15">
      <c r="A15" s="81" t="s">
        <v>6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3"/>
    </row>
    <row r="16" spans="1:12" ht="7.5" customHeight="1" x14ac:dyDescent="0.15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6"/>
    </row>
    <row r="17" spans="1:12" x14ac:dyDescent="0.15">
      <c r="A17" s="2" t="s">
        <v>1</v>
      </c>
      <c r="B17" s="3" t="s">
        <v>2</v>
      </c>
      <c r="C17" s="3"/>
      <c r="D17" s="3"/>
      <c r="E17" s="4"/>
      <c r="F17" s="4"/>
      <c r="G17" s="4"/>
      <c r="H17" s="4"/>
      <c r="I17" s="4"/>
      <c r="J17" s="4"/>
      <c r="K17" s="4"/>
      <c r="L17" s="5"/>
    </row>
    <row r="18" spans="1:12" x14ac:dyDescent="0.15">
      <c r="A18" s="2"/>
      <c r="B18" s="3"/>
      <c r="C18" s="4"/>
      <c r="D18" s="4"/>
      <c r="E18" s="4"/>
      <c r="F18" s="4"/>
      <c r="G18" s="4"/>
      <c r="H18" s="4"/>
      <c r="I18" s="4"/>
      <c r="J18" s="4"/>
      <c r="K18" s="4"/>
      <c r="L18" s="5"/>
    </row>
    <row r="19" spans="1:12" x14ac:dyDescent="0.15">
      <c r="A19" s="7"/>
      <c r="B19" s="8"/>
      <c r="C19" s="8"/>
      <c r="D19" s="8"/>
      <c r="E19" s="8"/>
      <c r="F19" s="8"/>
      <c r="G19" s="8"/>
      <c r="H19" s="8"/>
      <c r="I19" s="8" t="s">
        <v>9</v>
      </c>
      <c r="J19" s="8"/>
      <c r="K19" s="8"/>
      <c r="L19" s="9"/>
    </row>
    <row r="20" spans="1:12" x14ac:dyDescent="0.15">
      <c r="A20" s="10" t="s">
        <v>4</v>
      </c>
      <c r="B20" s="11" t="s">
        <v>5</v>
      </c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15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  <c r="L21" s="5"/>
    </row>
    <row r="22" spans="1:12" x14ac:dyDescent="0.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9"/>
    </row>
    <row r="23" spans="1:12" x14ac:dyDescent="0.15">
      <c r="A23" s="10" t="s">
        <v>3</v>
      </c>
      <c r="B23" s="11" t="s">
        <v>5</v>
      </c>
      <c r="C23" s="11"/>
      <c r="D23" s="11"/>
      <c r="E23" s="11"/>
      <c r="F23" s="11" t="s">
        <v>35</v>
      </c>
      <c r="G23" s="11"/>
      <c r="H23" s="11"/>
      <c r="I23" s="11" t="s">
        <v>36</v>
      </c>
      <c r="J23" s="11"/>
      <c r="K23" s="11"/>
      <c r="L23" s="12"/>
    </row>
    <row r="24" spans="1:12" ht="13.5" customHeight="1" x14ac:dyDescent="0.2">
      <c r="A24" s="6"/>
      <c r="B24" s="4"/>
      <c r="C24" s="4"/>
      <c r="D24" s="4"/>
      <c r="E24" s="73" t="s">
        <v>7</v>
      </c>
      <c r="F24" s="4"/>
      <c r="G24" s="13"/>
      <c r="H24" s="4"/>
      <c r="I24" s="4"/>
      <c r="J24" s="4"/>
      <c r="K24" s="4"/>
      <c r="L24" s="5"/>
    </row>
    <row r="25" spans="1:12" ht="14.25" customHeight="1" x14ac:dyDescent="0.15">
      <c r="A25" s="7"/>
      <c r="B25" s="8"/>
      <c r="C25" s="8"/>
      <c r="D25" s="8"/>
      <c r="E25" s="74"/>
      <c r="F25" s="55" t="s">
        <v>37</v>
      </c>
      <c r="G25" s="8"/>
      <c r="H25" s="8"/>
      <c r="I25" s="8"/>
      <c r="J25" s="8"/>
      <c r="K25" s="8"/>
      <c r="L25" s="9"/>
    </row>
    <row r="26" spans="1:12" ht="14.25" customHeight="1" x14ac:dyDescent="0.2">
      <c r="A26" s="4"/>
      <c r="B26" s="4"/>
      <c r="C26" s="4"/>
      <c r="D26" s="4"/>
      <c r="E26" s="54"/>
      <c r="F26" s="14"/>
      <c r="G26" s="4"/>
      <c r="H26" s="4"/>
      <c r="I26" s="4"/>
      <c r="J26" s="4"/>
      <c r="K26" s="4"/>
      <c r="L26" s="4"/>
    </row>
    <row r="27" spans="1:12" ht="14.25" customHeight="1" x14ac:dyDescent="0.15">
      <c r="A27" s="75" t="s">
        <v>33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</row>
    <row r="28" spans="1:12" ht="13.5" customHeight="1" x14ac:dyDescent="0.15">
      <c r="A28" s="70" t="s">
        <v>19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2"/>
    </row>
    <row r="29" spans="1:12" ht="13.5" customHeight="1" x14ac:dyDescent="0.15">
      <c r="A29" s="87"/>
      <c r="B29" s="87"/>
      <c r="C29" s="88" t="s">
        <v>20</v>
      </c>
      <c r="D29" s="88"/>
      <c r="E29" s="88"/>
      <c r="F29" s="15"/>
      <c r="G29" s="15"/>
      <c r="H29" s="16" t="s">
        <v>24</v>
      </c>
      <c r="I29" s="16"/>
      <c r="J29" s="16"/>
      <c r="K29" s="16"/>
      <c r="L29" s="16"/>
    </row>
    <row r="30" spans="1:12" ht="13.5" customHeight="1" x14ac:dyDescent="0.15">
      <c r="A30" s="90"/>
      <c r="B30" s="90"/>
      <c r="C30" s="89"/>
      <c r="D30" s="89"/>
      <c r="E30" s="89"/>
      <c r="F30" s="91" t="s">
        <v>23</v>
      </c>
      <c r="G30" s="92"/>
      <c r="H30" s="92"/>
      <c r="I30" s="92"/>
      <c r="J30" s="92"/>
      <c r="K30" s="92"/>
      <c r="L30" s="92"/>
    </row>
    <row r="31" spans="1:12" x14ac:dyDescent="0.15">
      <c r="A31" s="70" t="s">
        <v>10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</row>
    <row r="32" spans="1:12" s="20" customFormat="1" ht="22.5" customHeight="1" x14ac:dyDescent="0.15">
      <c r="A32" s="17"/>
      <c r="B32" s="18"/>
      <c r="C32" s="18"/>
      <c r="D32" s="18"/>
      <c r="E32" s="18"/>
      <c r="F32" s="18"/>
      <c r="G32" s="18"/>
      <c r="H32" s="18"/>
      <c r="I32" s="68"/>
      <c r="J32" s="69"/>
      <c r="K32" s="18"/>
      <c r="L32" s="19"/>
    </row>
    <row r="33" spans="1:12" ht="12.75" customHeight="1" x14ac:dyDescent="0.15">
      <c r="A33" s="70" t="s">
        <v>11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</row>
    <row r="34" spans="1:12" ht="22.5" customHeight="1" x14ac:dyDescent="0.15">
      <c r="A34" s="17"/>
      <c r="B34" s="18"/>
      <c r="C34" s="18"/>
      <c r="D34" s="18"/>
      <c r="E34" s="18"/>
      <c r="F34" s="18"/>
      <c r="G34" s="18"/>
      <c r="H34" s="18"/>
      <c r="I34" s="68"/>
      <c r="J34" s="69"/>
      <c r="K34" s="18"/>
      <c r="L34" s="19"/>
    </row>
    <row r="35" spans="1:12" x14ac:dyDescent="0.15">
      <c r="A35" s="107" t="s">
        <v>41</v>
      </c>
      <c r="B35" s="108"/>
      <c r="C35" s="108"/>
      <c r="D35" s="108"/>
      <c r="E35" s="109"/>
      <c r="F35" s="23" t="s">
        <v>42</v>
      </c>
      <c r="G35" s="23"/>
      <c r="H35" s="23"/>
      <c r="I35" s="21"/>
      <c r="J35" s="21"/>
      <c r="K35" s="21"/>
      <c r="L35" s="22"/>
    </row>
    <row r="36" spans="1:12" ht="18.75" customHeight="1" x14ac:dyDescent="0.15">
      <c r="A36" s="65"/>
      <c r="B36" s="66"/>
      <c r="C36" s="4"/>
      <c r="D36" s="11"/>
      <c r="E36" s="5"/>
      <c r="F36" s="24"/>
      <c r="G36" s="3"/>
      <c r="H36" s="3"/>
      <c r="I36" s="3"/>
      <c r="J36" s="62"/>
      <c r="K36" s="56"/>
      <c r="L36" s="57"/>
    </row>
    <row r="37" spans="1:12" ht="18.75" customHeight="1" x14ac:dyDescent="0.15">
      <c r="A37" s="67"/>
      <c r="B37" s="66"/>
      <c r="C37" s="66"/>
      <c r="D37" s="4"/>
      <c r="E37" s="5"/>
      <c r="F37" s="4"/>
      <c r="G37" s="4"/>
      <c r="H37" s="4"/>
      <c r="I37" s="4"/>
      <c r="J37" s="58"/>
      <c r="K37" s="58"/>
      <c r="L37" s="59"/>
    </row>
    <row r="38" spans="1:12" ht="22.5" customHeight="1" x14ac:dyDescent="0.15">
      <c r="A38" s="6"/>
      <c r="B38" s="4"/>
      <c r="C38" s="4"/>
      <c r="D38" s="4"/>
      <c r="E38" s="5"/>
      <c r="F38" s="110"/>
      <c r="G38" s="111"/>
      <c r="H38" s="111"/>
      <c r="I38" s="111"/>
      <c r="J38" s="111"/>
      <c r="K38" s="111"/>
      <c r="L38" s="112"/>
    </row>
    <row r="39" spans="1:12" x14ac:dyDescent="0.15">
      <c r="A39" s="7"/>
      <c r="B39" s="8"/>
      <c r="C39" s="8"/>
      <c r="D39" s="8"/>
      <c r="E39" s="9"/>
      <c r="F39" s="4"/>
      <c r="G39" s="4"/>
      <c r="H39" s="4"/>
      <c r="I39" s="8"/>
      <c r="J39" s="60"/>
      <c r="K39" s="60"/>
      <c r="L39" s="61"/>
    </row>
    <row r="40" spans="1:12" x14ac:dyDescent="0.15">
      <c r="A40" s="70" t="s">
        <v>12</v>
      </c>
      <c r="B40" s="71"/>
      <c r="C40" s="71"/>
      <c r="D40" s="71"/>
      <c r="E40" s="71"/>
      <c r="F40" s="71"/>
      <c r="G40" s="72"/>
      <c r="H40" s="70" t="s">
        <v>16</v>
      </c>
      <c r="I40" s="71"/>
      <c r="J40" s="71"/>
      <c r="K40" s="71"/>
      <c r="L40" s="72"/>
    </row>
    <row r="41" spans="1:12" ht="18.75" customHeight="1" x14ac:dyDescent="0.15">
      <c r="A41" s="6"/>
      <c r="B41" s="4"/>
      <c r="C41" s="4"/>
      <c r="D41" s="4"/>
      <c r="E41" s="4"/>
      <c r="F41" s="4"/>
      <c r="G41" s="25"/>
      <c r="H41" s="26" t="s">
        <v>17</v>
      </c>
      <c r="I41" s="113"/>
      <c r="J41" s="114"/>
      <c r="K41" s="63" t="s">
        <v>21</v>
      </c>
      <c r="L41" s="64"/>
    </row>
    <row r="42" spans="1:12" ht="18.75" customHeight="1" x14ac:dyDescent="0.15">
      <c r="A42" s="6"/>
      <c r="B42" s="4"/>
      <c r="C42" s="4"/>
      <c r="D42" s="4"/>
      <c r="E42" s="4"/>
      <c r="F42" s="4"/>
      <c r="G42" s="27"/>
      <c r="H42" s="28" t="s">
        <v>18</v>
      </c>
      <c r="I42" s="115">
        <f>ROUNDDOWN(+(I41*L41)*0.1,0)</f>
        <v>0</v>
      </c>
      <c r="J42" s="116"/>
      <c r="K42" s="116"/>
      <c r="L42" s="117"/>
    </row>
    <row r="43" spans="1:12" x14ac:dyDescent="0.15">
      <c r="A43" s="29" t="s">
        <v>34</v>
      </c>
      <c r="B43" s="30"/>
      <c r="C43" s="30"/>
      <c r="D43" s="30"/>
      <c r="E43" s="30"/>
      <c r="F43" s="30"/>
      <c r="G43" s="31"/>
      <c r="H43" s="93" t="s">
        <v>22</v>
      </c>
      <c r="I43" s="95">
        <f>+I42+(I41*L41)</f>
        <v>0</v>
      </c>
      <c r="J43" s="96"/>
      <c r="K43" s="96"/>
      <c r="L43" s="97"/>
    </row>
    <row r="44" spans="1:12" x14ac:dyDescent="0.15">
      <c r="A44" s="32" t="s">
        <v>13</v>
      </c>
      <c r="B44" s="33"/>
      <c r="C44" s="33"/>
      <c r="D44" s="33"/>
      <c r="E44" s="33"/>
      <c r="F44" s="33"/>
      <c r="G44" s="34"/>
      <c r="H44" s="94"/>
      <c r="I44" s="98"/>
      <c r="J44" s="99"/>
      <c r="K44" s="99"/>
      <c r="L44" s="100"/>
    </row>
    <row r="45" spans="1:12" x14ac:dyDescent="0.15">
      <c r="A45" s="32" t="s">
        <v>14</v>
      </c>
      <c r="B45" s="33"/>
      <c r="C45" s="33"/>
      <c r="D45" s="33"/>
      <c r="E45" s="33"/>
      <c r="F45" s="33"/>
      <c r="G45" s="34"/>
      <c r="H45" s="43"/>
      <c r="I45" s="44" t="s">
        <v>25</v>
      </c>
      <c r="J45" s="45"/>
      <c r="K45" s="45"/>
      <c r="L45" s="46"/>
    </row>
    <row r="46" spans="1:12" x14ac:dyDescent="0.15">
      <c r="A46" s="32" t="s">
        <v>15</v>
      </c>
      <c r="B46" s="33"/>
      <c r="C46" s="33"/>
      <c r="D46" s="33"/>
      <c r="E46" s="33"/>
      <c r="F46" s="33"/>
      <c r="G46" s="35"/>
      <c r="H46" s="47"/>
      <c r="I46" s="34"/>
      <c r="J46" s="33"/>
      <c r="K46" s="33"/>
      <c r="L46" s="48"/>
    </row>
    <row r="47" spans="1:12" x14ac:dyDescent="0.15">
      <c r="A47" s="101" t="s">
        <v>30</v>
      </c>
      <c r="B47" s="102"/>
      <c r="C47" s="102"/>
      <c r="D47" s="102"/>
      <c r="E47" s="102"/>
      <c r="F47" s="102"/>
      <c r="G47" s="103"/>
      <c r="H47" s="33"/>
      <c r="I47" s="49"/>
      <c r="J47" s="33"/>
      <c r="K47" s="33"/>
      <c r="L47" s="48"/>
    </row>
    <row r="48" spans="1:12" ht="13.5" customHeight="1" x14ac:dyDescent="0.15">
      <c r="A48" s="104" t="s">
        <v>32</v>
      </c>
      <c r="B48" s="105"/>
      <c r="C48" s="105"/>
      <c r="D48" s="105"/>
      <c r="E48" s="105"/>
      <c r="F48" s="105"/>
      <c r="G48" s="106"/>
      <c r="H48" s="47" t="s">
        <v>26</v>
      </c>
      <c r="I48" s="33"/>
      <c r="J48" s="33"/>
      <c r="K48" s="33"/>
      <c r="L48" s="48"/>
    </row>
    <row r="49" spans="1:12" ht="13.5" customHeight="1" x14ac:dyDescent="0.15">
      <c r="A49" s="104"/>
      <c r="B49" s="105"/>
      <c r="C49" s="105"/>
      <c r="D49" s="105"/>
      <c r="E49" s="105"/>
      <c r="F49" s="105"/>
      <c r="G49" s="106"/>
      <c r="H49" s="33" t="s">
        <v>31</v>
      </c>
      <c r="I49" s="33"/>
      <c r="J49" s="33"/>
      <c r="K49" s="33"/>
      <c r="L49" s="48"/>
    </row>
    <row r="50" spans="1:12" x14ac:dyDescent="0.15">
      <c r="A50" s="36" t="s">
        <v>44</v>
      </c>
      <c r="B50" s="37"/>
      <c r="C50" s="37"/>
      <c r="D50" s="37"/>
      <c r="E50" s="37"/>
      <c r="F50" s="37"/>
      <c r="G50" s="38"/>
      <c r="H50" s="50" t="s">
        <v>27</v>
      </c>
      <c r="I50" s="33"/>
      <c r="J50" s="33" t="s">
        <v>28</v>
      </c>
      <c r="K50" s="33"/>
      <c r="L50" s="48"/>
    </row>
    <row r="51" spans="1:12" x14ac:dyDescent="0.15">
      <c r="A51" s="39" t="s">
        <v>38</v>
      </c>
      <c r="B51" s="40"/>
      <c r="C51" s="40"/>
      <c r="D51" s="40"/>
      <c r="E51" s="40"/>
      <c r="F51" s="41"/>
      <c r="G51" s="42"/>
      <c r="H51" s="51" t="s">
        <v>29</v>
      </c>
      <c r="I51" s="52"/>
      <c r="J51" s="52"/>
      <c r="K51" s="52"/>
      <c r="L51" s="53"/>
    </row>
  </sheetData>
  <sheetProtection algorithmName="SHA-512" hashValue="3QStcivwVmLxRgkZr3atjLbQW0C2KUb88dQW86809b2/pbBm2U35bgrKVAapngWZbVkkGOXR2/BUv7np0GA3xg==" saltValue="+Vwq8nrenlsab6YsasYx9w==" spinCount="100000" sheet="1" objects="1" scenarios="1" selectLockedCells="1"/>
  <mergeCells count="27">
    <mergeCell ref="H43:H44"/>
    <mergeCell ref="I43:L44"/>
    <mergeCell ref="A47:G47"/>
    <mergeCell ref="A48:G49"/>
    <mergeCell ref="A35:E35"/>
    <mergeCell ref="F38:L38"/>
    <mergeCell ref="A40:G40"/>
    <mergeCell ref="H40:L40"/>
    <mergeCell ref="I41:J41"/>
    <mergeCell ref="I42:L42"/>
    <mergeCell ref="A15:L16"/>
    <mergeCell ref="A29:B29"/>
    <mergeCell ref="C29:E30"/>
    <mergeCell ref="A30:B30"/>
    <mergeCell ref="F30:L30"/>
    <mergeCell ref="A1:H3"/>
    <mergeCell ref="I1:J2"/>
    <mergeCell ref="I3:L3"/>
    <mergeCell ref="A4:L5"/>
    <mergeCell ref="G13:G14"/>
    <mergeCell ref="I34:J34"/>
    <mergeCell ref="A33:L33"/>
    <mergeCell ref="E24:E25"/>
    <mergeCell ref="A27:L27"/>
    <mergeCell ref="A28:L28"/>
    <mergeCell ref="A31:L31"/>
    <mergeCell ref="I32:J32"/>
  </mergeCells>
  <phoneticPr fontId="1"/>
  <hyperlinks>
    <hyperlink ref="H50" r:id="rId1" xr:uid="{8BBF97EC-7123-4AFB-9076-CE795A4FFF6D}"/>
  </hyperlinks>
  <pageMargins left="0.19685039370078741" right="0.19685039370078741" top="0.74803149606299213" bottom="0.74803149606299213" header="0.31496062992125984" footer="0.31496062992125984"/>
  <pageSetup paperSize="9" fitToWidth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0</xdr:col>
                    <xdr:colOff>381000</xdr:colOff>
                    <xdr:row>27</xdr:row>
                    <xdr:rowOff>133350</xdr:rowOff>
                  </from>
                  <to>
                    <xdr:col>1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228600</xdr:rowOff>
                  </from>
                  <to>
                    <xdr:col>6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0</xdr:col>
                    <xdr:colOff>381000</xdr:colOff>
                    <xdr:row>28</xdr:row>
                    <xdr:rowOff>133350</xdr:rowOff>
                  </from>
                  <to>
                    <xdr:col>1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5</xdr:col>
                    <xdr:colOff>104775</xdr:colOff>
                    <xdr:row>27</xdr:row>
                    <xdr:rowOff>133350</xdr:rowOff>
                  </from>
                  <to>
                    <xdr:col>6</xdr:col>
                    <xdr:colOff>19050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6</xdr:col>
                    <xdr:colOff>123825</xdr:colOff>
                    <xdr:row>27</xdr:row>
                    <xdr:rowOff>133350</xdr:rowOff>
                  </from>
                  <to>
                    <xdr:col>7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0</xdr:col>
                    <xdr:colOff>123825</xdr:colOff>
                    <xdr:row>31</xdr:row>
                    <xdr:rowOff>38100</xdr:rowOff>
                  </from>
                  <to>
                    <xdr:col>1</xdr:col>
                    <xdr:colOff>381000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1</xdr:col>
                    <xdr:colOff>371475</xdr:colOff>
                    <xdr:row>31</xdr:row>
                    <xdr:rowOff>38100</xdr:rowOff>
                  </from>
                  <to>
                    <xdr:col>2</xdr:col>
                    <xdr:colOff>314325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2</xdr:col>
                    <xdr:colOff>304800</xdr:colOff>
                    <xdr:row>31</xdr:row>
                    <xdr:rowOff>38100</xdr:rowOff>
                  </from>
                  <to>
                    <xdr:col>3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3</xdr:col>
                    <xdr:colOff>219075</xdr:colOff>
                    <xdr:row>31</xdr:row>
                    <xdr:rowOff>38100</xdr:rowOff>
                  </from>
                  <to>
                    <xdr:col>4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4</xdr:col>
                    <xdr:colOff>314325</xdr:colOff>
                    <xdr:row>31</xdr:row>
                    <xdr:rowOff>38100</xdr:rowOff>
                  </from>
                  <to>
                    <xdr:col>5</xdr:col>
                    <xdr:colOff>314325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5</xdr:col>
                    <xdr:colOff>314325</xdr:colOff>
                    <xdr:row>31</xdr:row>
                    <xdr:rowOff>38100</xdr:rowOff>
                  </from>
                  <to>
                    <xdr:col>6</xdr:col>
                    <xdr:colOff>314325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0</xdr:col>
                    <xdr:colOff>114300</xdr:colOff>
                    <xdr:row>33</xdr:row>
                    <xdr:rowOff>28575</xdr:rowOff>
                  </from>
                  <to>
                    <xdr:col>1</xdr:col>
                    <xdr:colOff>66675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0</xdr:col>
                    <xdr:colOff>676275</xdr:colOff>
                    <xdr:row>33</xdr:row>
                    <xdr:rowOff>28575</xdr:rowOff>
                  </from>
                  <to>
                    <xdr:col>1</xdr:col>
                    <xdr:colOff>609600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2</xdr:col>
                    <xdr:colOff>390525</xdr:colOff>
                    <xdr:row>33</xdr:row>
                    <xdr:rowOff>28575</xdr:rowOff>
                  </from>
                  <to>
                    <xdr:col>3</xdr:col>
                    <xdr:colOff>523875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</xdr:col>
                    <xdr:colOff>447675</xdr:colOff>
                    <xdr:row>33</xdr:row>
                    <xdr:rowOff>28575</xdr:rowOff>
                  </from>
                  <to>
                    <xdr:col>4</xdr:col>
                    <xdr:colOff>581025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4</xdr:col>
                    <xdr:colOff>514350</xdr:colOff>
                    <xdr:row>33</xdr:row>
                    <xdr:rowOff>28575</xdr:rowOff>
                  </from>
                  <to>
                    <xdr:col>5</xdr:col>
                    <xdr:colOff>638175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6</xdr:col>
                    <xdr:colOff>428625</xdr:colOff>
                    <xdr:row>33</xdr:row>
                    <xdr:rowOff>28575</xdr:rowOff>
                  </from>
                  <to>
                    <xdr:col>7</xdr:col>
                    <xdr:colOff>419100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161925</xdr:rowOff>
                  </from>
                  <to>
                    <xdr:col>1</xdr:col>
                    <xdr:colOff>276225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</xdr:col>
                    <xdr:colOff>219075</xdr:colOff>
                    <xdr:row>40</xdr:row>
                    <xdr:rowOff>0</xdr:rowOff>
                  </from>
                  <to>
                    <xdr:col>5</xdr:col>
                    <xdr:colOff>238125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</xdr:col>
                    <xdr:colOff>533400</xdr:colOff>
                    <xdr:row>33</xdr:row>
                    <xdr:rowOff>28575</xdr:rowOff>
                  </from>
                  <to>
                    <xdr:col>2</xdr:col>
                    <xdr:colOff>466725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5</xdr:col>
                    <xdr:colOff>571500</xdr:colOff>
                    <xdr:row>33</xdr:row>
                    <xdr:rowOff>28575</xdr:rowOff>
                  </from>
                  <to>
                    <xdr:col>6</xdr:col>
                    <xdr:colOff>504825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35</xdr:row>
                    <xdr:rowOff>19050</xdr:rowOff>
                  </from>
                  <to>
                    <xdr:col>6</xdr:col>
                    <xdr:colOff>361950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6</xdr:col>
                    <xdr:colOff>428625</xdr:colOff>
                    <xdr:row>35</xdr:row>
                    <xdr:rowOff>19050</xdr:rowOff>
                  </from>
                  <to>
                    <xdr:col>7</xdr:col>
                    <xdr:colOff>409575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7</xdr:col>
                    <xdr:colOff>466725</xdr:colOff>
                    <xdr:row>35</xdr:row>
                    <xdr:rowOff>19050</xdr:rowOff>
                  </from>
                  <to>
                    <xdr:col>8</xdr:col>
                    <xdr:colOff>447675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8</xdr:col>
                    <xdr:colOff>514350</xdr:colOff>
                    <xdr:row>35</xdr:row>
                    <xdr:rowOff>19050</xdr:rowOff>
                  </from>
                  <to>
                    <xdr:col>9</xdr:col>
                    <xdr:colOff>495300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9</xdr:col>
                    <xdr:colOff>552450</xdr:colOff>
                    <xdr:row>35</xdr:row>
                    <xdr:rowOff>19050</xdr:rowOff>
                  </from>
                  <to>
                    <xdr:col>11</xdr:col>
                    <xdr:colOff>266700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0</xdr:rowOff>
                  </from>
                  <to>
                    <xdr:col>7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6</xdr:col>
                    <xdr:colOff>304800</xdr:colOff>
                    <xdr:row>31</xdr:row>
                    <xdr:rowOff>38100</xdr:rowOff>
                  </from>
                  <to>
                    <xdr:col>7</xdr:col>
                    <xdr:colOff>314325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注文書（個人）</vt:lpstr>
      <vt:lpstr>'注文書（個人）'!Print_Area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lecafe</dc:creator>
  <cp:lastModifiedBy>harada2</cp:lastModifiedBy>
  <cp:lastPrinted>2021-01-08T07:53:39Z</cp:lastPrinted>
  <dcterms:created xsi:type="dcterms:W3CDTF">2017-04-30T06:39:56Z</dcterms:created>
  <dcterms:modified xsi:type="dcterms:W3CDTF">2021-01-12T07:25:25Z</dcterms:modified>
</cp:coreProperties>
</file>