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rada2\Desktop\"/>
    </mc:Choice>
  </mc:AlternateContent>
  <xr:revisionPtr revIDLastSave="0" documentId="13_ncr:1_{26BCC941-CF73-4C16-BD9B-2CFD3798DF1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注文書（法人）" sheetId="1" r:id="rId1"/>
  </sheets>
  <definedNames>
    <definedName name="_xlnm.Print_Area" localSheetId="0">'注文書（法人）'!$A$1:$L$60</definedName>
  </definedNames>
  <calcPr calcId="191029"/>
</workbook>
</file>

<file path=xl/calcChain.xml><?xml version="1.0" encoding="utf-8"?>
<calcChain xmlns="http://schemas.openxmlformats.org/spreadsheetml/2006/main">
  <c r="I51" i="1" l="1"/>
  <c r="I52" i="1" s="1"/>
</calcChain>
</file>

<file path=xl/sharedStrings.xml><?xml version="1.0" encoding="utf-8"?>
<sst xmlns="http://schemas.openxmlformats.org/spreadsheetml/2006/main" count="69" uniqueCount="52">
  <si>
    <t>【お届け先情報】</t>
    <rPh sb="2" eb="3">
      <t>トド</t>
    </rPh>
    <rPh sb="4" eb="5">
      <t>サキ</t>
    </rPh>
    <rPh sb="5" eb="7">
      <t>ジョウホウ</t>
    </rPh>
    <phoneticPr fontId="1"/>
  </si>
  <si>
    <t>住所</t>
    <rPh sb="0" eb="2">
      <t>ジュウショ</t>
    </rPh>
    <phoneticPr fontId="1"/>
  </si>
  <si>
    <t>〒　　　　-</t>
    <phoneticPr fontId="1"/>
  </si>
  <si>
    <t>宛名</t>
    <rPh sb="0" eb="2">
      <t>アテナ</t>
    </rPh>
    <phoneticPr fontId="1"/>
  </si>
  <si>
    <t>会社名</t>
    <rPh sb="0" eb="3">
      <t>カイシャメイ</t>
    </rPh>
    <phoneticPr fontId="1"/>
  </si>
  <si>
    <t>（フリガナ）</t>
    <phoneticPr fontId="1"/>
  </si>
  <si>
    <t>【ご注文主様情報】</t>
    <rPh sb="2" eb="5">
      <t>チュウモンヌシ</t>
    </rPh>
    <rPh sb="5" eb="6">
      <t>サマ</t>
    </rPh>
    <rPh sb="6" eb="8">
      <t>ジョウホウ</t>
    </rPh>
    <phoneticPr fontId="1"/>
  </si>
  <si>
    <t>様</t>
    <rPh sb="0" eb="1">
      <t>サマ</t>
    </rPh>
    <phoneticPr fontId="1"/>
  </si>
  <si>
    <t>　電話番号　　　　　-　　　　　　　　-</t>
    <rPh sb="1" eb="3">
      <t>デンワ</t>
    </rPh>
    <rPh sb="3" eb="5">
      <t>バンゴウ</t>
    </rPh>
    <phoneticPr fontId="1"/>
  </si>
  <si>
    <t>宛名（ご担当者様）</t>
    <rPh sb="0" eb="2">
      <t>アテナ</t>
    </rPh>
    <rPh sb="4" eb="7">
      <t>タントウシャ</t>
    </rPh>
    <rPh sb="7" eb="8">
      <t>サマ</t>
    </rPh>
    <phoneticPr fontId="1"/>
  </si>
  <si>
    <t>（建物名・階数までご記入下さい）</t>
    <rPh sb="1" eb="3">
      <t>タテモノ</t>
    </rPh>
    <rPh sb="3" eb="4">
      <t>メイ</t>
    </rPh>
    <rPh sb="5" eb="7">
      <t>カイスウ</t>
    </rPh>
    <rPh sb="10" eb="12">
      <t>キニュウ</t>
    </rPh>
    <rPh sb="12" eb="13">
      <t>クダ</t>
    </rPh>
    <phoneticPr fontId="1"/>
  </si>
  <si>
    <t>【ご希望商品】</t>
    <rPh sb="2" eb="4">
      <t>キボウ</t>
    </rPh>
    <rPh sb="4" eb="6">
      <t>ショウヒン</t>
    </rPh>
    <phoneticPr fontId="1"/>
  </si>
  <si>
    <t>【ご用途】</t>
    <rPh sb="2" eb="4">
      <t>ヨウト</t>
    </rPh>
    <phoneticPr fontId="1"/>
  </si>
  <si>
    <t>【お支払方法】</t>
    <rPh sb="2" eb="4">
      <t>シハライ</t>
    </rPh>
    <rPh sb="4" eb="6">
      <t>ホウホウ</t>
    </rPh>
    <phoneticPr fontId="1"/>
  </si>
  <si>
    <t>普通口座：No.4845104</t>
    <rPh sb="0" eb="2">
      <t>フツウ</t>
    </rPh>
    <rPh sb="2" eb="4">
      <t>コウザ</t>
    </rPh>
    <phoneticPr fontId="1"/>
  </si>
  <si>
    <t>口座名義：㈱よみうりサポートアンドサービス</t>
    <rPh sb="0" eb="2">
      <t>コウザ</t>
    </rPh>
    <rPh sb="2" eb="4">
      <t>メイギ</t>
    </rPh>
    <phoneticPr fontId="1"/>
  </si>
  <si>
    <t>（振込手数料はお客様ご負担となります。）</t>
    <rPh sb="1" eb="3">
      <t>フリコミ</t>
    </rPh>
    <rPh sb="3" eb="6">
      <t>テスウリョウ</t>
    </rPh>
    <rPh sb="8" eb="10">
      <t>キャクサマ</t>
    </rPh>
    <rPh sb="11" eb="13">
      <t>フタン</t>
    </rPh>
    <phoneticPr fontId="1"/>
  </si>
  <si>
    <t>【商品代金】</t>
    <rPh sb="1" eb="3">
      <t>ショウヒン</t>
    </rPh>
    <rPh sb="3" eb="5">
      <t>ダイキン</t>
    </rPh>
    <phoneticPr fontId="1"/>
  </si>
  <si>
    <t>花代(税抜）</t>
    <rPh sb="0" eb="1">
      <t>ハナ</t>
    </rPh>
    <rPh sb="1" eb="2">
      <t>ダイ</t>
    </rPh>
    <rPh sb="3" eb="5">
      <t>ゼイヌキ</t>
    </rPh>
    <phoneticPr fontId="1"/>
  </si>
  <si>
    <t>消費税</t>
    <rPh sb="0" eb="3">
      <t>ショウヒゼイ</t>
    </rPh>
    <phoneticPr fontId="1"/>
  </si>
  <si>
    <t>【ご利用日時】</t>
    <rPh sb="2" eb="4">
      <t>リヨウ</t>
    </rPh>
    <rPh sb="4" eb="6">
      <t>ニチジ</t>
    </rPh>
    <phoneticPr fontId="1"/>
  </si>
  <si>
    <t>　　月　　　日　（　　　）</t>
    <rPh sb="2" eb="3">
      <t>ガツ</t>
    </rPh>
    <rPh sb="6" eb="7">
      <t>ニチ</t>
    </rPh>
    <phoneticPr fontId="1"/>
  </si>
  <si>
    <t>×</t>
    <phoneticPr fontId="1"/>
  </si>
  <si>
    <t>合計(税込）</t>
    <rPh sb="0" eb="2">
      <t>ゴウケイ</t>
    </rPh>
    <rPh sb="3" eb="5">
      <t>ゼイコミ</t>
    </rPh>
    <phoneticPr fontId="1"/>
  </si>
  <si>
    <t>※配達のお時間の幅を1時間ほど頂戴しております。ご了承ください。</t>
    <rPh sb="1" eb="3">
      <t>ハイタツ</t>
    </rPh>
    <rPh sb="5" eb="7">
      <t>ジカン</t>
    </rPh>
    <rPh sb="8" eb="9">
      <t>ハバ</t>
    </rPh>
    <rPh sb="11" eb="13">
      <t>ジカン</t>
    </rPh>
    <rPh sb="15" eb="17">
      <t>チョウダイ</t>
    </rPh>
    <rPh sb="25" eb="27">
      <t>リョウショウ</t>
    </rPh>
    <phoneticPr fontId="1"/>
  </si>
  <si>
    <t>　　　　　　時　　　　分　　～　　　　時　　　　分</t>
    <rPh sb="6" eb="7">
      <t>ジ</t>
    </rPh>
    <rPh sb="11" eb="12">
      <t>フン</t>
    </rPh>
    <rPh sb="19" eb="20">
      <t>ジ</t>
    </rPh>
    <rPh sb="24" eb="25">
      <t>フン</t>
    </rPh>
    <phoneticPr fontId="1"/>
  </si>
  <si>
    <t>ル・花フェ　日テレプラザ店</t>
    <rPh sb="2" eb="3">
      <t>ハナ</t>
    </rPh>
    <rPh sb="6" eb="7">
      <t>ニッ</t>
    </rPh>
    <rPh sb="12" eb="13">
      <t>テン</t>
    </rPh>
    <phoneticPr fontId="1"/>
  </si>
  <si>
    <t>〒105-7402</t>
    <phoneticPr fontId="1"/>
  </si>
  <si>
    <t>TEL:03-5568-8721</t>
    <phoneticPr fontId="1"/>
  </si>
  <si>
    <t>FAX:03-5568-8723</t>
    <phoneticPr fontId="1"/>
  </si>
  <si>
    <t>Email: lecafe@yomiss.co.jp</t>
    <phoneticPr fontId="1"/>
  </si>
  <si>
    <t>【配達について】</t>
    <rPh sb="1" eb="3">
      <t>ハイタツ</t>
    </rPh>
    <phoneticPr fontId="1"/>
  </si>
  <si>
    <t>東京都港区東新橋1-6-1日本テレビタワー2F</t>
    <rPh sb="0" eb="3">
      <t>トウキョウト</t>
    </rPh>
    <rPh sb="3" eb="5">
      <t>ミナトク</t>
    </rPh>
    <rPh sb="5" eb="8">
      <t>ヒガシシンバシ</t>
    </rPh>
    <rPh sb="13" eb="15">
      <t>ニホン</t>
    </rPh>
    <phoneticPr fontId="1"/>
  </si>
  <si>
    <r>
      <t>※配達地域は</t>
    </r>
    <r>
      <rPr>
        <u/>
        <sz val="11"/>
        <color theme="1"/>
        <rFont val="ＭＳ Ｐゴシック"/>
        <family val="3"/>
        <charset val="128"/>
        <scheme val="minor"/>
      </rPr>
      <t>港区・中央区・千代田区全域</t>
    </r>
    <r>
      <rPr>
        <sz val="11"/>
        <color theme="1"/>
        <rFont val="ＭＳ Ｐゴシック"/>
        <family val="2"/>
        <charset val="128"/>
        <scheme val="minor"/>
      </rPr>
      <t>と</t>
    </r>
    <r>
      <rPr>
        <u/>
        <sz val="11"/>
        <color theme="1"/>
        <rFont val="ＭＳ Ｐゴシック"/>
        <family val="3"/>
        <charset val="128"/>
        <scheme val="minor"/>
      </rPr>
      <t>渋谷区・新宿区・江東区の</t>
    </r>
    <r>
      <rPr>
        <sz val="11"/>
        <color theme="1"/>
        <rFont val="ＭＳ Ｐゴシック"/>
        <family val="2"/>
        <charset val="128"/>
        <scheme val="minor"/>
      </rPr>
      <t xml:space="preserve">
　</t>
    </r>
    <r>
      <rPr>
        <u/>
        <sz val="11"/>
        <color theme="1"/>
        <rFont val="ＭＳ Ｐゴシック"/>
        <family val="3"/>
        <charset val="128"/>
        <scheme val="minor"/>
      </rPr>
      <t>一部地域</t>
    </r>
    <r>
      <rPr>
        <sz val="11"/>
        <color theme="1"/>
        <rFont val="ＭＳ Ｐゴシック"/>
        <family val="2"/>
        <charset val="128"/>
        <scheme val="minor"/>
      </rPr>
      <t>となります。詳細はお問合せください。</t>
    </r>
    <rPh sb="1" eb="3">
      <t>ハイタツ</t>
    </rPh>
    <rPh sb="3" eb="5">
      <t>チイキ</t>
    </rPh>
    <rPh sb="6" eb="8">
      <t>ミナトク</t>
    </rPh>
    <rPh sb="9" eb="12">
      <t>チュウオウク</t>
    </rPh>
    <rPh sb="13" eb="17">
      <t>チヨダク</t>
    </rPh>
    <rPh sb="17" eb="19">
      <t>ゼンイキ</t>
    </rPh>
    <rPh sb="20" eb="23">
      <t>シブヤク</t>
    </rPh>
    <rPh sb="24" eb="27">
      <t>シンジュクク</t>
    </rPh>
    <rPh sb="28" eb="31">
      <t>コウトウク</t>
    </rPh>
    <rPh sb="34" eb="36">
      <t>イチブ</t>
    </rPh>
    <rPh sb="36" eb="38">
      <t>チイキ</t>
    </rPh>
    <rPh sb="44" eb="46">
      <t>ショウサイ</t>
    </rPh>
    <rPh sb="48" eb="50">
      <t>トイアワ</t>
    </rPh>
    <phoneticPr fontId="1"/>
  </si>
  <si>
    <t>※各項目のチェック・詳細のご記入お願いします</t>
    <rPh sb="1" eb="4">
      <t>カクコウモク</t>
    </rPh>
    <rPh sb="10" eb="12">
      <t>ショウサイ</t>
    </rPh>
    <rPh sb="14" eb="16">
      <t>キニュウ</t>
    </rPh>
    <rPh sb="17" eb="18">
      <t>ネガ</t>
    </rPh>
    <phoneticPr fontId="1"/>
  </si>
  <si>
    <t>取引銀行：三菱UFJ銀行 新橋駅前支店</t>
    <rPh sb="0" eb="2">
      <t>トリヒキ</t>
    </rPh>
    <rPh sb="2" eb="4">
      <t>ギンコウ</t>
    </rPh>
    <rPh sb="5" eb="7">
      <t>ミツビシ</t>
    </rPh>
    <rPh sb="10" eb="12">
      <t>ギンコウ</t>
    </rPh>
    <rPh sb="13" eb="15">
      <t>シンバシ</t>
    </rPh>
    <rPh sb="15" eb="17">
      <t>エキマエ</t>
    </rPh>
    <rPh sb="17" eb="19">
      <t>シテン</t>
    </rPh>
    <phoneticPr fontId="1"/>
  </si>
  <si>
    <t>E-mail:</t>
    <phoneticPr fontId="1"/>
  </si>
  <si>
    <t xml:space="preserve">      @</t>
    <phoneticPr fontId="1"/>
  </si>
  <si>
    <t>電話番号:　　　　     　-　　　　　　     　　-</t>
    <rPh sb="0" eb="2">
      <t>デンワ</t>
    </rPh>
    <rPh sb="2" eb="4">
      <t>バンゴウ</t>
    </rPh>
    <phoneticPr fontId="1"/>
  </si>
  <si>
    <t>※配達区域外は近隣地域のインターネット加盟店へ外注手配となります。</t>
    <rPh sb="1" eb="3">
      <t>ハイタツ</t>
    </rPh>
    <rPh sb="3" eb="5">
      <t>クイキ</t>
    </rPh>
    <rPh sb="5" eb="6">
      <t>ガイ</t>
    </rPh>
    <rPh sb="7" eb="9">
      <t>キンリン</t>
    </rPh>
    <rPh sb="9" eb="11">
      <t>チイキ</t>
    </rPh>
    <rPh sb="19" eb="21">
      <t>カメイ</t>
    </rPh>
    <rPh sb="21" eb="22">
      <t>テン</t>
    </rPh>
    <rPh sb="25" eb="27">
      <t>テハイ</t>
    </rPh>
    <phoneticPr fontId="1"/>
  </si>
  <si>
    <r>
      <t>【立札】</t>
    </r>
    <r>
      <rPr>
        <sz val="9"/>
        <color theme="1"/>
        <rFont val="ＭＳ Ｐゴシック"/>
        <family val="3"/>
        <charset val="128"/>
        <scheme val="minor"/>
      </rPr>
      <t>立札は頭書きもご記入ください（例：御祝）</t>
    </r>
    <rPh sb="1" eb="3">
      <t>タテフダ</t>
    </rPh>
    <rPh sb="4" eb="6">
      <t>タテフダ</t>
    </rPh>
    <rPh sb="7" eb="8">
      <t>アタマ</t>
    </rPh>
    <rPh sb="8" eb="9">
      <t>ガ</t>
    </rPh>
    <rPh sb="12" eb="14">
      <t>キニュウ</t>
    </rPh>
    <rPh sb="19" eb="20">
      <t>レイ</t>
    </rPh>
    <rPh sb="21" eb="23">
      <t>オイワイ</t>
    </rPh>
    <phoneticPr fontId="1"/>
  </si>
  <si>
    <t>【立札記入例】</t>
    <rPh sb="1" eb="3">
      <t>タテフダ</t>
    </rPh>
    <phoneticPr fontId="1"/>
  </si>
  <si>
    <t>御　祝</t>
    <phoneticPr fontId="1"/>
  </si>
  <si>
    <t>○○○○株式会社</t>
    <phoneticPr fontId="1"/>
  </si>
  <si>
    <t>代表取締役社長　□□□□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</si>
  <si>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【ご請求先情報】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b/>
        <sz val="10"/>
        <color theme="1"/>
        <rFont val="ＭＳ Ｐゴシック"/>
        <family val="3"/>
        <charset val="128"/>
        <scheme val="minor"/>
      </rPr>
      <t>※請求書は法人のお客様で弊社のご注文が2回目からご対応可能です。（月末締め翌月末払い）</t>
    </r>
    <rPh sb="2" eb="4">
      <t>セイキュウ</t>
    </rPh>
    <rPh sb="4" eb="5">
      <t>サキ</t>
    </rPh>
    <rPh sb="5" eb="7">
      <t>ジョウホウ</t>
    </rPh>
    <rPh sb="14" eb="16">
      <t>ホウジン</t>
    </rPh>
    <rPh sb="18" eb="20">
      <t>キャクサマ</t>
    </rPh>
    <rPh sb="21" eb="23">
      <t>ヘイシャ</t>
    </rPh>
    <rPh sb="25" eb="27">
      <t>チュウモン</t>
    </rPh>
    <rPh sb="29" eb="31">
      <t>カイメ</t>
    </rPh>
    <rPh sb="34" eb="36">
      <t>タイオウ</t>
    </rPh>
    <rPh sb="36" eb="38">
      <t>カノウ</t>
    </rPh>
    <rPh sb="42" eb="44">
      <t>ゲツマツ</t>
    </rPh>
    <rPh sb="44" eb="45">
      <t>シ</t>
    </rPh>
    <rPh sb="46" eb="47">
      <t>ヨク</t>
    </rPh>
    <rPh sb="47" eb="48">
      <t>ツキ</t>
    </rPh>
    <rPh sb="48" eb="49">
      <t>マツ</t>
    </rPh>
    <rPh sb="49" eb="50">
      <t>ハラ</t>
    </rPh>
    <phoneticPr fontId="1"/>
  </si>
  <si>
    <t>【お花の内容】</t>
    <phoneticPr fontId="1"/>
  </si>
  <si>
    <t>スタンド花・アレンジメントの
内容は華やかにご用意しますのでおまかせください。
ご希望がございましたらお申し付けください。</t>
    <phoneticPr fontId="1"/>
  </si>
  <si>
    <t>【ご注文依頼書】</t>
    <rPh sb="2" eb="4">
      <t>チュウモン</t>
    </rPh>
    <rPh sb="4" eb="7">
      <t>イライショ</t>
    </rPh>
    <phoneticPr fontId="1"/>
  </si>
  <si>
    <t>（法人用）</t>
    <rPh sb="1" eb="4">
      <t>ホウジンヨウ</t>
    </rPh>
    <phoneticPr fontId="1"/>
  </si>
  <si>
    <t>注文日　　　年　　　月　　　日</t>
    <rPh sb="0" eb="3">
      <t>チュウモンニチ</t>
    </rPh>
    <rPh sb="6" eb="7">
      <t>ネン</t>
    </rPh>
    <rPh sb="10" eb="11">
      <t>ツキ</t>
    </rPh>
    <rPh sb="14" eb="15">
      <t>ニチ</t>
    </rPh>
    <phoneticPr fontId="1"/>
  </si>
  <si>
    <t>※配達は￥3,300より承ります。</t>
    <rPh sb="1" eb="3">
      <t>ハイタツ</t>
    </rPh>
    <rPh sb="12" eb="13">
      <t>ウケタマワ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</si>
</sst>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1" fillId="3" borderId="10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13" fillId="0" borderId="5" xfId="1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13" xfId="0" applyBorder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5" fillId="0" borderId="0" xfId="1" applyFont="1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9" fillId="0" borderId="4" xfId="0" applyFont="1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shrinkToFit="1"/>
    </xf>
    <xf numFmtId="0" fontId="19" fillId="0" borderId="7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6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5" fontId="4" fillId="0" borderId="10" xfId="0" applyNumberFormat="1" applyFont="1" applyBorder="1" applyAlignment="1" applyProtection="1">
      <alignment horizontal="center" vertical="center"/>
    </xf>
    <xf numFmtId="5" fontId="4" fillId="0" borderId="11" xfId="0" applyNumberFormat="1" applyFont="1" applyBorder="1" applyAlignment="1" applyProtection="1">
      <alignment horizontal="center" vertical="center"/>
    </xf>
    <xf numFmtId="5" fontId="4" fillId="0" borderId="12" xfId="0" applyNumberFormat="1" applyFont="1" applyBorder="1" applyAlignment="1" applyProtection="1">
      <alignment horizontal="center" vertical="center"/>
    </xf>
    <xf numFmtId="5" fontId="4" fillId="0" borderId="1" xfId="0" applyNumberFormat="1" applyFont="1" applyBorder="1" applyAlignment="1" applyProtection="1">
      <alignment horizontal="center" vertical="center"/>
    </xf>
    <xf numFmtId="5" fontId="4" fillId="0" borderId="2" xfId="0" applyNumberFormat="1" applyFont="1" applyBorder="1" applyAlignment="1" applyProtection="1">
      <alignment horizontal="center" vertical="center"/>
    </xf>
    <xf numFmtId="5" fontId="4" fillId="0" borderId="3" xfId="0" applyNumberFormat="1" applyFont="1" applyBorder="1" applyAlignment="1" applyProtection="1">
      <alignment horizontal="center" vertical="center"/>
    </xf>
    <xf numFmtId="5" fontId="4" fillId="0" borderId="6" xfId="0" applyNumberFormat="1" applyFont="1" applyBorder="1" applyAlignment="1" applyProtection="1">
      <alignment horizontal="center" vertical="center"/>
    </xf>
    <xf numFmtId="5" fontId="4" fillId="0" borderId="7" xfId="0" applyNumberFormat="1" applyFont="1" applyBorder="1" applyAlignment="1" applyProtection="1">
      <alignment horizontal="center" vertical="center"/>
    </xf>
    <xf numFmtId="5" fontId="4" fillId="0" borderId="8" xfId="0" applyNumberFormat="1" applyFont="1" applyBorder="1" applyAlignment="1" applyProtection="1">
      <alignment horizontal="center" vertical="center"/>
    </xf>
    <xf numFmtId="5" fontId="4" fillId="0" borderId="10" xfId="0" applyNumberFormat="1" applyFont="1" applyBorder="1" applyAlignment="1" applyProtection="1">
      <alignment horizontal="center" vertical="center"/>
      <protection locked="0"/>
    </xf>
    <xf numFmtId="5" fontId="4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4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8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581025</xdr:colOff>
      <xdr:row>54</xdr:row>
      <xdr:rowOff>0</xdr:rowOff>
    </xdr:from>
    <xdr:to>
      <xdr:col>11</xdr:col>
      <xdr:colOff>47625</xdr:colOff>
      <xdr:row>57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8972550"/>
          <a:ext cx="1600200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36</xdr:row>
          <xdr:rowOff>133350</xdr:rowOff>
        </xdr:from>
        <xdr:to>
          <xdr:col>1</xdr:col>
          <xdr:colOff>295275</xdr:colOff>
          <xdr:row>38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228600</xdr:rowOff>
        </xdr:from>
        <xdr:to>
          <xdr:col>6</xdr:col>
          <xdr:colOff>485775</xdr:colOff>
          <xdr:row>51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銀行振り込み(下記口座にお振り込みください。お振り込み確認後の手配となります。)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37</xdr:row>
          <xdr:rowOff>133350</xdr:rowOff>
        </xdr:from>
        <xdr:to>
          <xdr:col>1</xdr:col>
          <xdr:colOff>295275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ご来店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36</xdr:row>
          <xdr:rowOff>133350</xdr:rowOff>
        </xdr:from>
        <xdr:to>
          <xdr:col>6</xdr:col>
          <xdr:colOff>19050</xdr:colOff>
          <xdr:row>38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36</xdr:row>
          <xdr:rowOff>133350</xdr:rowOff>
        </xdr:from>
        <xdr:to>
          <xdr:col>7</xdr:col>
          <xdr:colOff>38100</xdr:colOff>
          <xdr:row>38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123824</xdr:colOff>
          <xdr:row>40</xdr:row>
          <xdr:rowOff>19050</xdr:rowOff>
        </xdr:from>
        <xdr:to>
          <xdr:col>9</xdr:col>
          <xdr:colOff>476250</xdr:colOff>
          <xdr:row>40</xdr:row>
          <xdr:rowOff>266700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23824" y="6667500"/>
              <a:ext cx="6524626" cy="247650"/>
              <a:chOff x="123824" y="6067425"/>
              <a:chExt cx="6010276" cy="247650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23824" y="6067425"/>
                <a:ext cx="11620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胡蝶蘭(3本立ち)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1337310" y="6067425"/>
                <a:ext cx="11620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胡蝶蘭(５本立ち)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550796" y="6067425"/>
                <a:ext cx="13335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アレンジメント(カゴ花)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935732" y="6067425"/>
                <a:ext cx="8191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スタンド花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4806317" y="6067425"/>
                <a:ext cx="638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花束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5495925" y="6067425"/>
                <a:ext cx="638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観葉鉢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42</xdr:row>
          <xdr:rowOff>9525</xdr:rowOff>
        </xdr:from>
        <xdr:to>
          <xdr:col>1</xdr:col>
          <xdr:colOff>247650</xdr:colOff>
          <xdr:row>42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就任御祝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42</xdr:row>
          <xdr:rowOff>9525</xdr:rowOff>
        </xdr:from>
        <xdr:to>
          <xdr:col>2</xdr:col>
          <xdr:colOff>457200</xdr:colOff>
          <xdr:row>42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移転御祝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42</xdr:row>
          <xdr:rowOff>9525</xdr:rowOff>
        </xdr:from>
        <xdr:to>
          <xdr:col>3</xdr:col>
          <xdr:colOff>666750</xdr:colOff>
          <xdr:row>42</xdr:row>
          <xdr:rowOff>257175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公演御祝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42</xdr:row>
          <xdr:rowOff>9525</xdr:rowOff>
        </xdr:from>
        <xdr:to>
          <xdr:col>5</xdr:col>
          <xdr:colOff>190500</xdr:colOff>
          <xdr:row>42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楽屋花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42</xdr:row>
          <xdr:rowOff>9525</xdr:rowOff>
        </xdr:from>
        <xdr:to>
          <xdr:col>6</xdr:col>
          <xdr:colOff>400050</xdr:colOff>
          <xdr:row>42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開店御祝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42</xdr:row>
          <xdr:rowOff>9525</xdr:rowOff>
        </xdr:from>
        <xdr:to>
          <xdr:col>7</xdr:col>
          <xdr:colOff>466725</xdr:colOff>
          <xdr:row>42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449155</xdr:colOff>
      <xdr:row>42</xdr:row>
      <xdr:rowOff>9525</xdr:rowOff>
    </xdr:from>
    <xdr:to>
      <xdr:col>8</xdr:col>
      <xdr:colOff>47625</xdr:colOff>
      <xdr:row>42</xdr:row>
      <xdr:rowOff>285242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9755" y="7105650"/>
          <a:ext cx="2842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</xdr:row>
          <xdr:rowOff>161925</xdr:rowOff>
        </xdr:from>
        <xdr:to>
          <xdr:col>6</xdr:col>
          <xdr:colOff>314325</xdr:colOff>
          <xdr:row>50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0" y="8648700"/>
              <a:ext cx="4429125" cy="247650"/>
              <a:chOff x="0" y="8048625"/>
              <a:chExt cx="4086226" cy="247650"/>
            </a:xfrm>
          </xdr:grpSpPr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0" y="8048625"/>
                <a:ext cx="8858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ご来店支払</a:t>
                </a:r>
              </a:p>
            </xdr:txBody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871538" y="8048625"/>
                <a:ext cx="6762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請求書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1533525" y="8048625"/>
                <a:ext cx="25527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集金(弊社配達エリアでご注文主様受取のみ)</a:t>
                </a:r>
              </a:p>
            </xdr:txBody>
          </xdr:sp>
        </xdr:grpSp>
        <xdr:clientData/>
      </xdr:twoCellAnchor>
    </mc:Choice>
    <mc:Fallback/>
  </mc:AlternateContent>
  <xdr:oneCellAnchor>
    <xdr:from>
      <xdr:col>11</xdr:col>
      <xdr:colOff>419100</xdr:colOff>
      <xdr:row>48</xdr:row>
      <xdr:rowOff>161925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43800" y="86487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個</a:t>
          </a:r>
        </a:p>
      </xdr:txBody>
    </xdr:sp>
    <xdr:clientData/>
  </xdr:oneCellAnchor>
  <xdr:twoCellAnchor>
    <xdr:from>
      <xdr:col>9</xdr:col>
      <xdr:colOff>677755</xdr:colOff>
      <xdr:row>41</xdr:row>
      <xdr:rowOff>152400</xdr:rowOff>
    </xdr:from>
    <xdr:to>
      <xdr:col>11</xdr:col>
      <xdr:colOff>9525</xdr:colOff>
      <xdr:row>42</xdr:row>
      <xdr:rowOff>266192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849955" y="7086600"/>
          <a:ext cx="2842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568-8721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60"/>
  <sheetViews>
    <sheetView tabSelected="1" zoomScaleNormal="100" workbookViewId="0">
      <selection activeCell="F8" sqref="F8"/>
    </sheetView>
  </sheetViews>
  <sheetFormatPr defaultRowHeight="13.5" x14ac:dyDescent="0.15"/>
  <cols>
    <col min="1" max="10" width="9" style="1"/>
    <col min="11" max="11" width="3.5" style="1" customWidth="1"/>
    <col min="12" max="16384" width="9" style="1"/>
  </cols>
  <sheetData>
    <row r="1" spans="1:12" ht="15.75" customHeight="1" x14ac:dyDescent="0.15">
      <c r="A1" s="58" t="s">
        <v>48</v>
      </c>
      <c r="B1" s="58"/>
      <c r="C1" s="58"/>
      <c r="D1" s="58"/>
      <c r="E1" s="58"/>
      <c r="F1" s="58"/>
      <c r="G1" s="58"/>
      <c r="H1" s="58"/>
      <c r="I1" s="60" t="s">
        <v>49</v>
      </c>
      <c r="J1" s="60"/>
    </row>
    <row r="2" spans="1:12" ht="15.75" customHeight="1" x14ac:dyDescent="0.15">
      <c r="A2" s="58"/>
      <c r="B2" s="58"/>
      <c r="C2" s="58"/>
      <c r="D2" s="58"/>
      <c r="E2" s="58"/>
      <c r="F2" s="58"/>
      <c r="G2" s="58"/>
      <c r="H2" s="58"/>
      <c r="I2" s="60"/>
      <c r="J2" s="60"/>
    </row>
    <row r="3" spans="1:12" ht="15.75" customHeight="1" x14ac:dyDescent="0.15">
      <c r="A3" s="59"/>
      <c r="B3" s="59"/>
      <c r="C3" s="59"/>
      <c r="D3" s="59"/>
      <c r="E3" s="59"/>
      <c r="F3" s="59"/>
      <c r="G3" s="59"/>
      <c r="H3" s="59"/>
      <c r="I3" s="61" t="s">
        <v>50</v>
      </c>
      <c r="J3" s="62"/>
      <c r="K3" s="62"/>
      <c r="L3" s="62"/>
    </row>
    <row r="4" spans="1:12" ht="11.25" customHeight="1" x14ac:dyDescent="0.15">
      <c r="A4" s="67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1:12" ht="7.5" customHeight="1" x14ac:dyDescent="0.15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1:12" x14ac:dyDescent="0.15">
      <c r="A6" s="2" t="s">
        <v>1</v>
      </c>
      <c r="B6" s="3" t="s">
        <v>2</v>
      </c>
      <c r="C6" s="3"/>
      <c r="D6" s="3"/>
      <c r="E6" s="4"/>
      <c r="F6" s="4"/>
      <c r="G6" s="4"/>
      <c r="H6" s="4"/>
      <c r="I6" s="4"/>
      <c r="J6" s="4"/>
      <c r="K6" s="4"/>
      <c r="L6" s="5"/>
    </row>
    <row r="7" spans="1:12" x14ac:dyDescent="0.15">
      <c r="A7" s="6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15">
      <c r="A8" s="7"/>
      <c r="B8" s="8"/>
      <c r="C8" s="8"/>
      <c r="D8" s="8"/>
      <c r="E8" s="8"/>
      <c r="F8" s="8"/>
      <c r="G8" s="8"/>
      <c r="H8" s="8"/>
      <c r="I8" s="8" t="s">
        <v>10</v>
      </c>
      <c r="J8" s="8"/>
      <c r="K8" s="8"/>
      <c r="L8" s="9"/>
    </row>
    <row r="9" spans="1:12" x14ac:dyDescent="0.15">
      <c r="A9" s="10" t="s">
        <v>4</v>
      </c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2"/>
    </row>
    <row r="10" spans="1:12" x14ac:dyDescent="0.15">
      <c r="A10" s="6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x14ac:dyDescent="0.1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</row>
    <row r="12" spans="1:12" x14ac:dyDescent="0.15">
      <c r="A12" s="10" t="s">
        <v>3</v>
      </c>
      <c r="B12" s="11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13.5" customHeight="1" x14ac:dyDescent="0.15">
      <c r="A13" s="6"/>
      <c r="B13" s="4"/>
      <c r="C13" s="4"/>
      <c r="D13" s="4"/>
      <c r="E13" s="4"/>
      <c r="F13" s="4"/>
      <c r="G13" s="66" t="s">
        <v>7</v>
      </c>
      <c r="H13" s="4"/>
      <c r="I13" s="4"/>
      <c r="J13" s="4"/>
      <c r="K13" s="4"/>
      <c r="L13" s="5"/>
    </row>
    <row r="14" spans="1:12" ht="13.5" customHeight="1" x14ac:dyDescent="0.15">
      <c r="A14" s="6"/>
      <c r="B14" s="4"/>
      <c r="C14" s="4"/>
      <c r="D14" s="4"/>
      <c r="E14" s="4"/>
      <c r="F14" s="4"/>
      <c r="G14" s="66"/>
      <c r="H14" s="4" t="s">
        <v>8</v>
      </c>
      <c r="I14" s="4"/>
      <c r="J14" s="4"/>
      <c r="K14" s="4"/>
      <c r="L14" s="5"/>
    </row>
    <row r="15" spans="1:12" ht="11.25" customHeight="1" x14ac:dyDescent="0.15">
      <c r="A15" s="67" t="s">
        <v>6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ht="7.5" customHeight="1" x14ac:dyDescent="0.15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x14ac:dyDescent="0.15">
      <c r="A17" s="2" t="s">
        <v>1</v>
      </c>
      <c r="B17" s="3" t="s">
        <v>2</v>
      </c>
      <c r="C17" s="3"/>
      <c r="D17" s="3"/>
      <c r="E17" s="4"/>
      <c r="F17" s="4"/>
      <c r="G17" s="4"/>
      <c r="H17" s="4"/>
      <c r="I17" s="4"/>
      <c r="J17" s="4"/>
      <c r="K17" s="4"/>
      <c r="L17" s="5"/>
    </row>
    <row r="18" spans="1:12" x14ac:dyDescent="0.15">
      <c r="A18" s="2"/>
      <c r="B18" s="3"/>
      <c r="C18" s="4"/>
      <c r="D18" s="4"/>
      <c r="E18" s="4"/>
      <c r="F18" s="4"/>
      <c r="G18" s="4"/>
      <c r="H18" s="4"/>
      <c r="I18" s="4"/>
      <c r="J18" s="4"/>
      <c r="K18" s="4"/>
      <c r="L18" s="5"/>
    </row>
    <row r="19" spans="1:12" x14ac:dyDescent="0.15">
      <c r="A19" s="7"/>
      <c r="B19" s="8"/>
      <c r="C19" s="8"/>
      <c r="D19" s="8"/>
      <c r="E19" s="8"/>
      <c r="F19" s="8"/>
      <c r="G19" s="8"/>
      <c r="H19" s="8"/>
      <c r="I19" s="8" t="s">
        <v>10</v>
      </c>
      <c r="J19" s="8"/>
      <c r="K19" s="8"/>
      <c r="L19" s="9"/>
    </row>
    <row r="20" spans="1:12" x14ac:dyDescent="0.15">
      <c r="A20" s="10" t="s">
        <v>4</v>
      </c>
      <c r="B20" s="11" t="s">
        <v>5</v>
      </c>
      <c r="C20" s="11"/>
      <c r="D20" s="11"/>
      <c r="E20" s="11"/>
      <c r="F20" s="11"/>
      <c r="G20" s="11"/>
      <c r="H20" s="11"/>
      <c r="I20" s="11"/>
      <c r="J20" s="11"/>
      <c r="K20" s="11"/>
      <c r="L20" s="12"/>
    </row>
    <row r="21" spans="1:12" x14ac:dyDescent="0.15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</row>
    <row r="22" spans="1:12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</row>
    <row r="23" spans="1:12" x14ac:dyDescent="0.15">
      <c r="A23" s="10" t="s">
        <v>3</v>
      </c>
      <c r="B23" s="11" t="s">
        <v>5</v>
      </c>
      <c r="C23" s="11"/>
      <c r="D23" s="11"/>
      <c r="E23" s="11"/>
      <c r="F23" s="11" t="s">
        <v>36</v>
      </c>
      <c r="G23" s="11"/>
      <c r="H23" s="11"/>
      <c r="I23" s="11" t="s">
        <v>37</v>
      </c>
      <c r="J23" s="11"/>
      <c r="K23" s="11"/>
      <c r="L23" s="12"/>
    </row>
    <row r="24" spans="1:12" ht="13.5" customHeight="1" x14ac:dyDescent="0.2">
      <c r="A24" s="6"/>
      <c r="B24" s="4"/>
      <c r="C24" s="4"/>
      <c r="D24" s="4"/>
      <c r="E24" s="66" t="s">
        <v>7</v>
      </c>
      <c r="F24" s="4"/>
      <c r="G24" s="13"/>
      <c r="H24" s="4"/>
      <c r="I24" s="4"/>
      <c r="J24" s="4"/>
      <c r="K24" s="4"/>
      <c r="L24" s="5"/>
    </row>
    <row r="25" spans="1:12" ht="14.25" customHeight="1" x14ac:dyDescent="0.15">
      <c r="A25" s="6"/>
      <c r="B25" s="4"/>
      <c r="C25" s="4"/>
      <c r="D25" s="4"/>
      <c r="E25" s="66"/>
      <c r="F25" s="14" t="s">
        <v>38</v>
      </c>
      <c r="G25" s="4"/>
      <c r="H25" s="4"/>
      <c r="I25" s="4"/>
      <c r="J25" s="4"/>
      <c r="K25" s="4"/>
      <c r="L25" s="5"/>
    </row>
    <row r="26" spans="1:12" ht="11.25" customHeight="1" x14ac:dyDescent="0.15">
      <c r="A26" s="73" t="s">
        <v>45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5"/>
    </row>
    <row r="27" spans="1:12" ht="7.5" customHeight="1" x14ac:dyDescent="0.15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</row>
    <row r="28" spans="1:12" x14ac:dyDescent="0.15">
      <c r="A28" s="2" t="s">
        <v>1</v>
      </c>
      <c r="B28" s="3" t="s">
        <v>2</v>
      </c>
      <c r="C28" s="79"/>
      <c r="D28" s="79"/>
      <c r="E28" s="4"/>
      <c r="F28" s="4"/>
      <c r="G28" s="4"/>
      <c r="H28" s="4"/>
      <c r="I28" s="4"/>
      <c r="J28" s="4"/>
      <c r="K28" s="4"/>
      <c r="L28" s="5"/>
    </row>
    <row r="29" spans="1:12" x14ac:dyDescent="0.15">
      <c r="A29" s="6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</row>
    <row r="30" spans="1:12" x14ac:dyDescent="0.15">
      <c r="A30" s="7"/>
      <c r="B30" s="8"/>
      <c r="C30" s="8"/>
      <c r="D30" s="8"/>
      <c r="E30" s="8"/>
      <c r="F30" s="8"/>
      <c r="G30" s="8"/>
      <c r="H30" s="8"/>
      <c r="I30" s="8" t="s">
        <v>10</v>
      </c>
      <c r="J30" s="8"/>
      <c r="K30" s="8"/>
      <c r="L30" s="9"/>
    </row>
    <row r="31" spans="1:12" x14ac:dyDescent="0.15">
      <c r="A31" s="10" t="s">
        <v>4</v>
      </c>
      <c r="B31" s="11" t="s">
        <v>5</v>
      </c>
      <c r="C31" s="11"/>
      <c r="D31" s="11"/>
      <c r="E31" s="11"/>
      <c r="F31" s="11"/>
      <c r="G31" s="11"/>
      <c r="H31" s="11"/>
      <c r="I31" s="11"/>
      <c r="J31" s="11"/>
      <c r="K31" s="11"/>
      <c r="L31" s="12"/>
    </row>
    <row r="32" spans="1:12" x14ac:dyDescent="0.15">
      <c r="A32" s="6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</row>
    <row r="33" spans="1:12" x14ac:dyDescent="0.15">
      <c r="A33" s="6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 x14ac:dyDescent="0.15">
      <c r="A34" s="10" t="s">
        <v>9</v>
      </c>
      <c r="B34" s="11"/>
      <c r="C34" s="11" t="s">
        <v>5</v>
      </c>
      <c r="D34" s="11"/>
      <c r="E34" s="11"/>
      <c r="F34" s="11"/>
      <c r="G34" s="64" t="s">
        <v>7</v>
      </c>
      <c r="H34" s="11"/>
      <c r="I34" s="11"/>
      <c r="J34" s="11"/>
      <c r="K34" s="11"/>
      <c r="L34" s="12"/>
    </row>
    <row r="35" spans="1:12" ht="13.5" customHeight="1" x14ac:dyDescent="0.15">
      <c r="A35" s="7"/>
      <c r="B35" s="8"/>
      <c r="C35" s="8"/>
      <c r="D35" s="8"/>
      <c r="E35" s="8"/>
      <c r="F35" s="8"/>
      <c r="G35" s="65"/>
      <c r="H35" s="8" t="s">
        <v>8</v>
      </c>
      <c r="I35" s="8"/>
      <c r="J35" s="8"/>
      <c r="K35" s="8"/>
      <c r="L35" s="9"/>
    </row>
    <row r="36" spans="1:12" ht="14.25" customHeight="1" x14ac:dyDescent="0.15">
      <c r="A36" s="63" t="s">
        <v>34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2" ht="13.5" customHeight="1" x14ac:dyDescent="0.15">
      <c r="A37" s="84" t="s">
        <v>20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6"/>
    </row>
    <row r="38" spans="1:12" ht="13.5" customHeight="1" x14ac:dyDescent="0.15">
      <c r="A38" s="82"/>
      <c r="B38" s="82"/>
      <c r="C38" s="80" t="s">
        <v>21</v>
      </c>
      <c r="D38" s="80"/>
      <c r="E38" s="80"/>
      <c r="F38" s="15"/>
      <c r="G38" s="15"/>
      <c r="H38" s="16" t="s">
        <v>25</v>
      </c>
      <c r="I38" s="16"/>
      <c r="J38" s="16"/>
      <c r="K38" s="16"/>
      <c r="L38" s="16"/>
    </row>
    <row r="39" spans="1:12" ht="13.5" customHeight="1" x14ac:dyDescent="0.15">
      <c r="A39" s="83"/>
      <c r="B39" s="83"/>
      <c r="C39" s="81"/>
      <c r="D39" s="81"/>
      <c r="E39" s="81"/>
      <c r="F39" s="87" t="s">
        <v>24</v>
      </c>
      <c r="G39" s="88"/>
      <c r="H39" s="88"/>
      <c r="I39" s="88"/>
      <c r="J39" s="88"/>
      <c r="K39" s="88"/>
      <c r="L39" s="88"/>
    </row>
    <row r="40" spans="1:12" x14ac:dyDescent="0.15">
      <c r="A40" s="84" t="s">
        <v>11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6"/>
    </row>
    <row r="41" spans="1:12" s="20" customFormat="1" ht="22.5" customHeight="1" x14ac:dyDescent="0.1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2.75" customHeight="1" x14ac:dyDescent="0.15">
      <c r="A42" s="84" t="s">
        <v>12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6"/>
    </row>
    <row r="43" spans="1:12" ht="22.5" customHeight="1" x14ac:dyDescent="0.15">
      <c r="A43" s="17"/>
      <c r="B43" s="18"/>
      <c r="C43" s="18"/>
      <c r="D43" s="18"/>
      <c r="E43" s="18"/>
      <c r="F43" s="18"/>
      <c r="G43" s="18"/>
      <c r="H43" s="18"/>
      <c r="I43" s="120"/>
      <c r="J43" s="121"/>
      <c r="K43" s="18"/>
      <c r="L43" s="19"/>
    </row>
    <row r="44" spans="1:12" x14ac:dyDescent="0.15">
      <c r="A44" s="21" t="s">
        <v>41</v>
      </c>
      <c r="B44" s="22"/>
      <c r="C44" s="23"/>
      <c r="D44" s="24" t="s">
        <v>40</v>
      </c>
      <c r="E44" s="24"/>
      <c r="F44" s="24"/>
      <c r="G44" s="24"/>
      <c r="H44" s="24"/>
      <c r="I44" s="23"/>
      <c r="J44" s="22" t="s">
        <v>46</v>
      </c>
      <c r="K44" s="22"/>
      <c r="L44" s="23"/>
    </row>
    <row r="45" spans="1:12" ht="18.75" customHeight="1" x14ac:dyDescent="0.15">
      <c r="A45" s="54"/>
      <c r="B45" s="55" t="s">
        <v>42</v>
      </c>
      <c r="C45" s="48"/>
      <c r="D45" s="122"/>
      <c r="E45" s="126"/>
      <c r="F45" s="126"/>
      <c r="G45" s="126"/>
      <c r="H45" s="126"/>
      <c r="I45" s="127"/>
      <c r="J45" s="111" t="s">
        <v>47</v>
      </c>
      <c r="K45" s="112"/>
      <c r="L45" s="113"/>
    </row>
    <row r="46" spans="1:12" ht="18.75" customHeight="1" x14ac:dyDescent="0.15">
      <c r="A46" s="108" t="s">
        <v>43</v>
      </c>
      <c r="B46" s="109"/>
      <c r="C46" s="110"/>
      <c r="D46" s="123"/>
      <c r="E46" s="128"/>
      <c r="F46" s="128"/>
      <c r="G46" s="128"/>
      <c r="H46" s="128"/>
      <c r="I46" s="129"/>
      <c r="J46" s="114"/>
      <c r="K46" s="115"/>
      <c r="L46" s="116"/>
    </row>
    <row r="47" spans="1:12" ht="22.5" customHeight="1" x14ac:dyDescent="0.15">
      <c r="A47" s="32" t="s">
        <v>44</v>
      </c>
      <c r="B47" s="33"/>
      <c r="C47" s="48"/>
      <c r="D47" s="123"/>
      <c r="E47" s="128"/>
      <c r="F47" s="128"/>
      <c r="G47" s="128"/>
      <c r="H47" s="128"/>
      <c r="I47" s="129"/>
      <c r="J47" s="114"/>
      <c r="K47" s="115"/>
      <c r="L47" s="116"/>
    </row>
    <row r="48" spans="1:12" x14ac:dyDescent="0.15">
      <c r="A48" s="51"/>
      <c r="B48" s="52"/>
      <c r="C48" s="53"/>
      <c r="D48" s="124"/>
      <c r="E48" s="62"/>
      <c r="F48" s="62"/>
      <c r="G48" s="62"/>
      <c r="H48" s="62"/>
      <c r="I48" s="125"/>
      <c r="J48" s="117"/>
      <c r="K48" s="118"/>
      <c r="L48" s="119"/>
    </row>
    <row r="49" spans="1:12" x14ac:dyDescent="0.15">
      <c r="A49" s="84" t="s">
        <v>13</v>
      </c>
      <c r="B49" s="85"/>
      <c r="C49" s="85"/>
      <c r="D49" s="85"/>
      <c r="E49" s="85"/>
      <c r="F49" s="85"/>
      <c r="G49" s="86"/>
      <c r="H49" s="84" t="s">
        <v>17</v>
      </c>
      <c r="I49" s="85"/>
      <c r="J49" s="85"/>
      <c r="K49" s="85"/>
      <c r="L49" s="86"/>
    </row>
    <row r="50" spans="1:12" ht="18.75" customHeight="1" x14ac:dyDescent="0.15">
      <c r="A50" s="6"/>
      <c r="B50" s="4"/>
      <c r="C50" s="4"/>
      <c r="D50" s="4"/>
      <c r="E50" s="4"/>
      <c r="F50" s="4"/>
      <c r="G50" s="25"/>
      <c r="H50" s="26" t="s">
        <v>18</v>
      </c>
      <c r="I50" s="106"/>
      <c r="J50" s="107"/>
      <c r="K50" s="56" t="s">
        <v>22</v>
      </c>
      <c r="L50" s="57"/>
    </row>
    <row r="51" spans="1:12" ht="18.75" customHeight="1" x14ac:dyDescent="0.15">
      <c r="A51" s="6"/>
      <c r="B51" s="4"/>
      <c r="C51" s="4"/>
      <c r="D51" s="4"/>
      <c r="E51" s="4"/>
      <c r="F51" s="4"/>
      <c r="G51" s="27"/>
      <c r="H51" s="28" t="s">
        <v>19</v>
      </c>
      <c r="I51" s="97">
        <f>ROUNDDOWN(+(I50*L50)*0.1,0)</f>
        <v>0</v>
      </c>
      <c r="J51" s="98"/>
      <c r="K51" s="98"/>
      <c r="L51" s="99"/>
    </row>
    <row r="52" spans="1:12" x14ac:dyDescent="0.15">
      <c r="A52" s="29" t="s">
        <v>35</v>
      </c>
      <c r="B52" s="30"/>
      <c r="C52" s="30"/>
      <c r="D52" s="30"/>
      <c r="E52" s="30"/>
      <c r="F52" s="30"/>
      <c r="G52" s="31"/>
      <c r="H52" s="95" t="s">
        <v>23</v>
      </c>
      <c r="I52" s="100">
        <f>+I51+(I50*L50)</f>
        <v>0</v>
      </c>
      <c r="J52" s="101"/>
      <c r="K52" s="101"/>
      <c r="L52" s="102"/>
    </row>
    <row r="53" spans="1:12" x14ac:dyDescent="0.15">
      <c r="A53" s="32" t="s">
        <v>14</v>
      </c>
      <c r="B53" s="33"/>
      <c r="C53" s="33"/>
      <c r="D53" s="33"/>
      <c r="E53" s="33"/>
      <c r="F53" s="33"/>
      <c r="G53" s="34"/>
      <c r="H53" s="96"/>
      <c r="I53" s="103"/>
      <c r="J53" s="104"/>
      <c r="K53" s="104"/>
      <c r="L53" s="105"/>
    </row>
    <row r="54" spans="1:12" x14ac:dyDescent="0.15">
      <c r="A54" s="32" t="s">
        <v>15</v>
      </c>
      <c r="B54" s="33"/>
      <c r="C54" s="33"/>
      <c r="D54" s="33"/>
      <c r="E54" s="33"/>
      <c r="F54" s="33"/>
      <c r="G54" s="34"/>
      <c r="H54" s="43"/>
      <c r="I54" s="44" t="s">
        <v>26</v>
      </c>
      <c r="J54" s="45"/>
      <c r="K54" s="45"/>
      <c r="L54" s="46"/>
    </row>
    <row r="55" spans="1:12" x14ac:dyDescent="0.15">
      <c r="A55" s="32" t="s">
        <v>16</v>
      </c>
      <c r="B55" s="33"/>
      <c r="C55" s="33"/>
      <c r="D55" s="33"/>
      <c r="E55" s="33"/>
      <c r="F55" s="33"/>
      <c r="G55" s="35"/>
      <c r="H55" s="47"/>
      <c r="I55" s="34"/>
      <c r="J55" s="33"/>
      <c r="K55" s="33"/>
      <c r="L55" s="48"/>
    </row>
    <row r="56" spans="1:12" x14ac:dyDescent="0.15">
      <c r="A56" s="89" t="s">
        <v>31</v>
      </c>
      <c r="B56" s="90"/>
      <c r="C56" s="90"/>
      <c r="D56" s="90"/>
      <c r="E56" s="90"/>
      <c r="F56" s="90"/>
      <c r="G56" s="91"/>
      <c r="H56" s="33"/>
      <c r="I56" s="49"/>
      <c r="J56" s="33"/>
      <c r="K56" s="33"/>
      <c r="L56" s="48"/>
    </row>
    <row r="57" spans="1:12" ht="13.5" customHeight="1" x14ac:dyDescent="0.15">
      <c r="A57" s="92" t="s">
        <v>33</v>
      </c>
      <c r="B57" s="93"/>
      <c r="C57" s="93"/>
      <c r="D57" s="93"/>
      <c r="E57" s="93"/>
      <c r="F57" s="93"/>
      <c r="G57" s="94"/>
      <c r="H57" s="47" t="s">
        <v>27</v>
      </c>
      <c r="I57" s="33"/>
      <c r="J57" s="33"/>
      <c r="K57" s="33"/>
      <c r="L57" s="48"/>
    </row>
    <row r="58" spans="1:12" ht="13.5" customHeight="1" x14ac:dyDescent="0.15">
      <c r="A58" s="92"/>
      <c r="B58" s="93"/>
      <c r="C58" s="93"/>
      <c r="D58" s="93"/>
      <c r="E58" s="93"/>
      <c r="F58" s="93"/>
      <c r="G58" s="94"/>
      <c r="H58" s="33" t="s">
        <v>32</v>
      </c>
      <c r="I58" s="33"/>
      <c r="J58" s="33"/>
      <c r="K58" s="33"/>
      <c r="L58" s="48"/>
    </row>
    <row r="59" spans="1:12" x14ac:dyDescent="0.15">
      <c r="A59" s="36" t="s">
        <v>51</v>
      </c>
      <c r="B59" s="37"/>
      <c r="C59" s="37"/>
      <c r="D59" s="37"/>
      <c r="E59" s="37"/>
      <c r="F59" s="37"/>
      <c r="G59" s="38"/>
      <c r="H59" s="50" t="s">
        <v>28</v>
      </c>
      <c r="I59" s="33"/>
      <c r="J59" s="33" t="s">
        <v>29</v>
      </c>
      <c r="K59" s="33"/>
      <c r="L59" s="48"/>
    </row>
    <row r="60" spans="1:12" x14ac:dyDescent="0.15">
      <c r="A60" s="39" t="s">
        <v>39</v>
      </c>
      <c r="B60" s="40"/>
      <c r="C60" s="40"/>
      <c r="D60" s="40"/>
      <c r="E60" s="40"/>
      <c r="F60" s="41"/>
      <c r="G60" s="42"/>
      <c r="H60" s="51" t="s">
        <v>30</v>
      </c>
      <c r="I60" s="52"/>
      <c r="J60" s="52"/>
      <c r="K60" s="52"/>
      <c r="L60" s="53"/>
    </row>
  </sheetData>
  <sheetProtection algorithmName="SHA-512" hashValue="yNS54Y+X6+MByegDq7DYZoowbVjSVFtDEmsqujKxfFnuc9nFGvlrwhwZz/Bu9G6ohUMhzdXMZaBY8dHBvNnDSg==" saltValue="L1kAxz41Pu5Vv3/R0jJD2g==" spinCount="100000" sheet="1" objects="1" scenarios="1" selectLockedCells="1"/>
  <mergeCells count="33">
    <mergeCell ref="D48:I48"/>
    <mergeCell ref="A40:L40"/>
    <mergeCell ref="A56:G56"/>
    <mergeCell ref="A57:G58"/>
    <mergeCell ref="H52:H53"/>
    <mergeCell ref="H49:L49"/>
    <mergeCell ref="A49:G49"/>
    <mergeCell ref="I51:L51"/>
    <mergeCell ref="I52:L53"/>
    <mergeCell ref="I50:J50"/>
    <mergeCell ref="A42:L42"/>
    <mergeCell ref="A46:C46"/>
    <mergeCell ref="J45:L48"/>
    <mergeCell ref="I43:J43"/>
    <mergeCell ref="D45:I45"/>
    <mergeCell ref="D46:I46"/>
    <mergeCell ref="D47:I47"/>
    <mergeCell ref="C38:E39"/>
    <mergeCell ref="A38:B38"/>
    <mergeCell ref="A39:B39"/>
    <mergeCell ref="A37:L37"/>
    <mergeCell ref="F39:L39"/>
    <mergeCell ref="A1:H3"/>
    <mergeCell ref="I1:J2"/>
    <mergeCell ref="I3:L3"/>
    <mergeCell ref="A36:L36"/>
    <mergeCell ref="G34:G35"/>
    <mergeCell ref="G13:G14"/>
    <mergeCell ref="A4:L5"/>
    <mergeCell ref="A15:L16"/>
    <mergeCell ref="A26:L27"/>
    <mergeCell ref="C28:D28"/>
    <mergeCell ref="E24:E25"/>
  </mergeCells>
  <phoneticPr fontId="1"/>
  <hyperlinks>
    <hyperlink ref="H59" r:id="rId1" xr:uid="{00000000-0004-0000-0000-000000000000}"/>
  </hyperlinks>
  <pageMargins left="0.19685039370078741" right="0.19685039370078741" top="0.74803149606299213" bottom="0.74803149606299213" header="0.31496062992125984" footer="0.31496062992125984"/>
  <pageSetup paperSize="9" scale="96" fitToWidth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381000</xdr:colOff>
                    <xdr:row>36</xdr:row>
                    <xdr:rowOff>133350</xdr:rowOff>
                  </from>
                  <to>
                    <xdr:col>1</xdr:col>
                    <xdr:colOff>295275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228600</xdr:rowOff>
                  </from>
                  <to>
                    <xdr:col>6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381000</xdr:colOff>
                    <xdr:row>37</xdr:row>
                    <xdr:rowOff>133350</xdr:rowOff>
                  </from>
                  <to>
                    <xdr:col>1</xdr:col>
                    <xdr:colOff>295275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104775</xdr:colOff>
                    <xdr:row>36</xdr:row>
                    <xdr:rowOff>133350</xdr:rowOff>
                  </from>
                  <to>
                    <xdr:col>6</xdr:col>
                    <xdr:colOff>19050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123825</xdr:colOff>
                    <xdr:row>36</xdr:row>
                    <xdr:rowOff>133350</xdr:rowOff>
                  </from>
                  <to>
                    <xdr:col>7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123825</xdr:colOff>
                    <xdr:row>40</xdr:row>
                    <xdr:rowOff>19050</xdr:rowOff>
                  </from>
                  <to>
                    <xdr:col>2</xdr:col>
                    <xdr:colOff>9525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66675</xdr:colOff>
                    <xdr:row>40</xdr:row>
                    <xdr:rowOff>19050</xdr:rowOff>
                  </from>
                  <to>
                    <xdr:col>3</xdr:col>
                    <xdr:colOff>647700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</xdr:col>
                    <xdr:colOff>19050</xdr:colOff>
                    <xdr:row>40</xdr:row>
                    <xdr:rowOff>19050</xdr:rowOff>
                  </from>
                  <to>
                    <xdr:col>6</xdr:col>
                    <xdr:colOff>95250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142875</xdr:colOff>
                    <xdr:row>40</xdr:row>
                    <xdr:rowOff>19050</xdr:rowOff>
                  </from>
                  <to>
                    <xdr:col>7</xdr:col>
                    <xdr:colOff>352425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7</xdr:col>
                    <xdr:colOff>409575</xdr:colOff>
                    <xdr:row>40</xdr:row>
                    <xdr:rowOff>19050</xdr:rowOff>
                  </from>
                  <to>
                    <xdr:col>8</xdr:col>
                    <xdr:colOff>409575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8</xdr:col>
                    <xdr:colOff>466725</xdr:colOff>
                    <xdr:row>40</xdr:row>
                    <xdr:rowOff>19050</xdr:rowOff>
                  </from>
                  <to>
                    <xdr:col>9</xdr:col>
                    <xdr:colOff>476250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42</xdr:row>
                    <xdr:rowOff>9525</xdr:rowOff>
                  </from>
                  <to>
                    <xdr:col>1</xdr:col>
                    <xdr:colOff>247650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323850</xdr:colOff>
                    <xdr:row>42</xdr:row>
                    <xdr:rowOff>9525</xdr:rowOff>
                  </from>
                  <to>
                    <xdr:col>2</xdr:col>
                    <xdr:colOff>457200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</xdr:col>
                    <xdr:colOff>533400</xdr:colOff>
                    <xdr:row>42</xdr:row>
                    <xdr:rowOff>9525</xdr:rowOff>
                  </from>
                  <to>
                    <xdr:col>3</xdr:col>
                    <xdr:colOff>666750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4</xdr:col>
                    <xdr:colOff>57150</xdr:colOff>
                    <xdr:row>42</xdr:row>
                    <xdr:rowOff>9525</xdr:rowOff>
                  </from>
                  <to>
                    <xdr:col>5</xdr:col>
                    <xdr:colOff>190500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5</xdr:col>
                    <xdr:colOff>266700</xdr:colOff>
                    <xdr:row>42</xdr:row>
                    <xdr:rowOff>9525</xdr:rowOff>
                  </from>
                  <to>
                    <xdr:col>6</xdr:col>
                    <xdr:colOff>400050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485775</xdr:colOff>
                    <xdr:row>42</xdr:row>
                    <xdr:rowOff>9525</xdr:rowOff>
                  </from>
                  <to>
                    <xdr:col>7</xdr:col>
                    <xdr:colOff>466725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161925</xdr:rowOff>
                  </from>
                  <to>
                    <xdr:col>1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48</xdr:row>
                    <xdr:rowOff>161925</xdr:rowOff>
                  </from>
                  <to>
                    <xdr:col>2</xdr:col>
                    <xdr:colOff>304800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</xdr:col>
                    <xdr:colOff>295275</xdr:colOff>
                    <xdr:row>48</xdr:row>
                    <xdr:rowOff>161925</xdr:rowOff>
                  </from>
                  <to>
                    <xdr:col>6</xdr:col>
                    <xdr:colOff>314325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注文書（法人）</vt:lpstr>
      <vt:lpstr>'注文書（法人）'!Print_Area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lecafe</dc:creator>
  <cp:lastModifiedBy>harada2</cp:lastModifiedBy>
  <cp:lastPrinted>2021-01-08T07:51:06Z</cp:lastPrinted>
  <dcterms:created xsi:type="dcterms:W3CDTF">2017-04-30T06:39:56Z</dcterms:created>
  <dcterms:modified xsi:type="dcterms:W3CDTF">2021-01-12T07:24:41Z</dcterms:modified>
</cp:coreProperties>
</file>